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75" windowWidth="20730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23" i="1"/>
  <c r="G23"/>
  <c r="F23"/>
  <c r="E23"/>
  <c r="D23"/>
  <c r="B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3" l="1"/>
</calcChain>
</file>

<file path=xl/sharedStrings.xml><?xml version="1.0" encoding="utf-8"?>
<sst xmlns="http://schemas.openxmlformats.org/spreadsheetml/2006/main" count="30" uniqueCount="30">
  <si>
    <t>KECAMATAN</t>
  </si>
  <si>
    <t>BARUS</t>
  </si>
  <si>
    <t>SORKAM</t>
  </si>
  <si>
    <t>PANDAN</t>
  </si>
  <si>
    <t>PINANGSORI</t>
  </si>
  <si>
    <t>MANDUAMAS</t>
  </si>
  <si>
    <t>KOLANG</t>
  </si>
  <si>
    <t>TAPIAN NAULI</t>
  </si>
  <si>
    <t>SIBABANGUN</t>
  </si>
  <si>
    <t>SOSOR GADONG</t>
  </si>
  <si>
    <t>SORKAM BARAT</t>
  </si>
  <si>
    <t>SIRANDORUNG</t>
  </si>
  <si>
    <t>ANDAM DEWI</t>
  </si>
  <si>
    <t>SITAHUIS</t>
  </si>
  <si>
    <t>TUKKA</t>
  </si>
  <si>
    <t>BADIRI</t>
  </si>
  <si>
    <t>PASARIBU TOBING</t>
  </si>
  <si>
    <t>BARUS UTARA</t>
  </si>
  <si>
    <t>SUKABANGUN</t>
  </si>
  <si>
    <t>LUMUT</t>
  </si>
  <si>
    <t>SARUDIK</t>
  </si>
  <si>
    <t>JUMLAH</t>
  </si>
  <si>
    <t>&gt; 7 TAHUN</t>
  </si>
  <si>
    <t>&gt; 25 TAHUN</t>
  </si>
  <si>
    <t>&gt; 15 TAHUN</t>
  </si>
  <si>
    <t xml:space="preserve"> PENDUDUK PER KECAMATAN MENURUT KELOMPOK UMUR PER KECAMATAN </t>
  </si>
  <si>
    <t>07-12 TH</t>
  </si>
  <si>
    <t>07-15 TH</t>
  </si>
  <si>
    <t>13-15 TH</t>
  </si>
  <si>
    <t>15-24 TH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</si>
</sst>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Fill="1"/>
    <xf numFmtId="49" fontId="4" fillId="0" borderId="4" xfId="1" quotePrefix="1" applyNumberFormat="1" applyFont="1" applyFill="1" applyBorder="1" applyAlignment="1">
      <alignment horizontal="center" vertical="center"/>
    </xf>
    <xf numFmtId="49" fontId="4" fillId="0" borderId="9" xfId="1" applyNumberFormat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vertical="center"/>
    </xf>
    <xf numFmtId="41" fontId="5" fillId="0" borderId="10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3" fillId="0" borderId="7" xfId="1" applyFont="1" applyFill="1" applyBorder="1" applyAlignment="1">
      <alignment vertical="center"/>
    </xf>
    <xf numFmtId="41" fontId="5" fillId="0" borderId="3" xfId="1" applyNumberFormat="1" applyFont="1" applyFill="1" applyBorder="1" applyAlignment="1">
      <alignment vertical="center"/>
    </xf>
    <xf numFmtId="41" fontId="5" fillId="0" borderId="11" xfId="1" applyNumberFormat="1" applyFont="1" applyFill="1" applyBorder="1" applyAlignment="1">
      <alignment vertical="center"/>
    </xf>
    <xf numFmtId="0" fontId="2" fillId="0" borderId="7" xfId="1" applyFont="1" applyFill="1" applyBorder="1" applyAlignment="1">
      <alignment horizontal="center" vertical="center"/>
    </xf>
    <xf numFmtId="41" fontId="4" fillId="0" borderId="5" xfId="1" applyNumberFormat="1" applyFont="1" applyFill="1" applyBorder="1" applyAlignment="1">
      <alignment horizontal="center" vertical="center"/>
    </xf>
    <xf numFmtId="41" fontId="4" fillId="0" borderId="12" xfId="1" applyNumberFormat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15" xfId="1" applyNumberFormat="1" applyFont="1" applyFill="1" applyBorder="1" applyAlignment="1">
      <alignment vertical="center"/>
    </xf>
    <xf numFmtId="41" fontId="4" fillId="0" borderId="7" xfId="1" applyNumberFormat="1" applyFont="1" applyFill="1" applyBorder="1" applyAlignment="1">
      <alignment horizontal="center" vertical="center"/>
    </xf>
    <xf numFmtId="41" fontId="5" fillId="0" borderId="16" xfId="1" applyNumberFormat="1" applyFont="1" applyFill="1" applyBorder="1" applyAlignment="1">
      <alignment vertical="center"/>
    </xf>
    <xf numFmtId="41" fontId="5" fillId="0" borderId="17" xfId="1" applyNumberFormat="1" applyFont="1" applyFill="1" applyBorder="1" applyAlignment="1">
      <alignment vertical="center"/>
    </xf>
    <xf numFmtId="41" fontId="5" fillId="0" borderId="18" xfId="1" applyNumberFormat="1" applyFont="1" applyFill="1" applyBorder="1" applyAlignment="1">
      <alignment vertical="center"/>
    </xf>
    <xf numFmtId="0" fontId="2" fillId="0" borderId="8" xfId="1" applyFont="1" applyFill="1" applyBorder="1" applyAlignment="1">
      <alignment vertical="top"/>
    </xf>
    <xf numFmtId="0" fontId="2" fillId="0" borderId="14" xfId="1" applyFont="1" applyFill="1" applyBorder="1" applyAlignment="1">
      <alignment vertical="center"/>
    </xf>
  </cellXfs>
  <cellStyles count="2">
    <cellStyle name="Normal" xfId="0" builtinId="0"/>
    <cellStyle name="Normal 2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zoomScaleNormal="100" workbookViewId="0">
      <selection activeCell="G14" sqref="G14"/>
    </sheetView>
  </sheetViews>
  <sheetFormatPr defaultRowHeight="15"/>
  <cols>
    <col min="1" max="1" width="16.5703125" style="1" customWidth="1"/>
    <col min="2" max="5" width="8.42578125" style="1" bestFit="1" customWidth="1"/>
    <col min="6" max="6" width="10.28515625" style="1" bestFit="1" customWidth="1"/>
    <col min="7" max="8" width="11.28515625" style="1" bestFit="1" customWidth="1"/>
    <col min="9" max="16384" width="9.140625" style="1"/>
  </cols>
  <sheetData>
    <row r="1" spans="1:8" ht="15.75" thickBot="1">
      <c r="A1" s="21" t="s">
        <v>25</v>
      </c>
    </row>
    <row r="2" spans="1:8" ht="15.75" thickBot="1">
      <c r="A2" s="22" t="s">
        <v>0</v>
      </c>
      <c r="B2" s="14" t="s">
        <v>26</v>
      </c>
      <c r="C2" s="2" t="s">
        <v>27</v>
      </c>
      <c r="D2" s="2" t="s">
        <v>28</v>
      </c>
      <c r="E2" s="2" t="s">
        <v>29</v>
      </c>
      <c r="F2" s="2" t="s">
        <v>22</v>
      </c>
      <c r="G2" s="2" t="s">
        <v>24</v>
      </c>
      <c r="H2" s="3" t="s">
        <v>23</v>
      </c>
    </row>
    <row r="3" spans="1:8">
      <c r="A3" s="4" t="s">
        <v>1</v>
      </c>
      <c r="B3" s="18">
        <v>1975</v>
      </c>
      <c r="C3" s="19">
        <f>B3+D3</f>
        <v>3043</v>
      </c>
      <c r="D3" s="19">
        <v>1068</v>
      </c>
      <c r="E3" s="19">
        <v>3745</v>
      </c>
      <c r="F3" s="19">
        <v>16154</v>
      </c>
      <c r="G3" s="19">
        <v>13436</v>
      </c>
      <c r="H3" s="20">
        <v>9704</v>
      </c>
    </row>
    <row r="4" spans="1:8">
      <c r="A4" s="7" t="s">
        <v>2</v>
      </c>
      <c r="B4" s="15">
        <v>1944</v>
      </c>
      <c r="C4" s="5">
        <f t="shared" ref="C4:C22" si="0">B4+D4</f>
        <v>3037</v>
      </c>
      <c r="D4" s="5">
        <v>1093</v>
      </c>
      <c r="E4" s="5">
        <v>3647</v>
      </c>
      <c r="F4" s="5">
        <v>15445</v>
      </c>
      <c r="G4" s="5">
        <v>12729</v>
      </c>
      <c r="H4" s="6">
        <v>9166</v>
      </c>
    </row>
    <row r="5" spans="1:8">
      <c r="A5" s="7" t="s">
        <v>3</v>
      </c>
      <c r="B5" s="15">
        <v>6548</v>
      </c>
      <c r="C5" s="5">
        <f t="shared" si="0"/>
        <v>10098</v>
      </c>
      <c r="D5" s="5">
        <v>3550</v>
      </c>
      <c r="E5" s="5">
        <v>11418</v>
      </c>
      <c r="F5" s="5">
        <v>49007</v>
      </c>
      <c r="G5" s="5">
        <v>39967</v>
      </c>
      <c r="H5" s="6">
        <v>28817</v>
      </c>
    </row>
    <row r="6" spans="1:8">
      <c r="A6" s="7" t="s">
        <v>4</v>
      </c>
      <c r="B6" s="15">
        <v>3060</v>
      </c>
      <c r="C6" s="5">
        <f t="shared" si="0"/>
        <v>4716</v>
      </c>
      <c r="D6" s="5">
        <v>1656</v>
      </c>
      <c r="E6" s="5">
        <v>5517</v>
      </c>
      <c r="F6" s="5">
        <v>23024</v>
      </c>
      <c r="G6" s="5">
        <v>18833</v>
      </c>
      <c r="H6" s="6">
        <v>13410</v>
      </c>
    </row>
    <row r="7" spans="1:8">
      <c r="A7" s="7" t="s">
        <v>5</v>
      </c>
      <c r="B7" s="15">
        <v>3082</v>
      </c>
      <c r="C7" s="5">
        <f t="shared" si="0"/>
        <v>4786</v>
      </c>
      <c r="D7" s="5">
        <v>1704</v>
      </c>
      <c r="E7" s="5">
        <v>5277</v>
      </c>
      <c r="F7" s="5">
        <v>21098</v>
      </c>
      <c r="G7" s="5">
        <v>16800</v>
      </c>
      <c r="H7" s="6">
        <v>11689</v>
      </c>
    </row>
    <row r="8" spans="1:8">
      <c r="A8" s="7" t="s">
        <v>6</v>
      </c>
      <c r="B8" s="15">
        <v>2428</v>
      </c>
      <c r="C8" s="5">
        <f t="shared" si="0"/>
        <v>3724</v>
      </c>
      <c r="D8" s="5">
        <v>1296</v>
      </c>
      <c r="E8" s="5">
        <v>4519</v>
      </c>
      <c r="F8" s="5">
        <v>19017</v>
      </c>
      <c r="G8" s="5">
        <v>15674</v>
      </c>
      <c r="H8" s="6">
        <v>11220</v>
      </c>
    </row>
    <row r="9" spans="1:8">
      <c r="A9" s="7" t="s">
        <v>7</v>
      </c>
      <c r="B9" s="15">
        <v>2090</v>
      </c>
      <c r="C9" s="5">
        <f t="shared" si="0"/>
        <v>3238</v>
      </c>
      <c r="D9" s="5">
        <v>1148</v>
      </c>
      <c r="E9" s="5">
        <v>4230</v>
      </c>
      <c r="F9" s="5">
        <v>18006</v>
      </c>
      <c r="G9" s="5">
        <v>15116</v>
      </c>
      <c r="H9" s="6">
        <v>10903</v>
      </c>
    </row>
    <row r="10" spans="1:8">
      <c r="A10" s="7" t="s">
        <v>8</v>
      </c>
      <c r="B10" s="15">
        <v>2268</v>
      </c>
      <c r="C10" s="5">
        <f t="shared" si="0"/>
        <v>3633</v>
      </c>
      <c r="D10" s="5">
        <v>1365</v>
      </c>
      <c r="E10" s="5">
        <v>4208</v>
      </c>
      <c r="F10" s="5">
        <v>16639</v>
      </c>
      <c r="G10" s="5">
        <v>13366</v>
      </c>
      <c r="H10" s="6">
        <v>9301</v>
      </c>
    </row>
    <row r="11" spans="1:8">
      <c r="A11" s="7" t="s">
        <v>9</v>
      </c>
      <c r="B11" s="15">
        <v>1844</v>
      </c>
      <c r="C11" s="5">
        <f t="shared" si="0"/>
        <v>2873</v>
      </c>
      <c r="D11" s="5">
        <v>1029</v>
      </c>
      <c r="E11" s="5">
        <v>3281</v>
      </c>
      <c r="F11" s="5">
        <v>13659</v>
      </c>
      <c r="G11" s="5">
        <v>11063</v>
      </c>
      <c r="H11" s="6">
        <v>7870</v>
      </c>
    </row>
    <row r="12" spans="1:8">
      <c r="A12" s="7" t="s">
        <v>10</v>
      </c>
      <c r="B12" s="15">
        <v>2025</v>
      </c>
      <c r="C12" s="5">
        <f t="shared" si="0"/>
        <v>3130</v>
      </c>
      <c r="D12" s="5">
        <v>1105</v>
      </c>
      <c r="E12" s="5">
        <v>3756</v>
      </c>
      <c r="F12" s="5">
        <v>15690</v>
      </c>
      <c r="G12" s="5">
        <v>12906</v>
      </c>
      <c r="H12" s="6">
        <v>9185</v>
      </c>
    </row>
    <row r="13" spans="1:8">
      <c r="A13" s="7" t="s">
        <v>11</v>
      </c>
      <c r="B13" s="15">
        <v>2344</v>
      </c>
      <c r="C13" s="5">
        <f t="shared" si="0"/>
        <v>3552</v>
      </c>
      <c r="D13" s="5">
        <v>1208</v>
      </c>
      <c r="E13" s="5">
        <v>3806</v>
      </c>
      <c r="F13" s="5">
        <v>15959</v>
      </c>
      <c r="G13" s="5">
        <v>12795</v>
      </c>
      <c r="H13" s="6">
        <v>9092</v>
      </c>
    </row>
    <row r="14" spans="1:8">
      <c r="A14" s="7" t="s">
        <v>12</v>
      </c>
      <c r="B14" s="15">
        <v>2128</v>
      </c>
      <c r="C14" s="5">
        <f t="shared" si="0"/>
        <v>3226</v>
      </c>
      <c r="D14" s="5">
        <v>1098</v>
      </c>
      <c r="E14" s="5">
        <v>3807</v>
      </c>
      <c r="F14" s="5">
        <v>15307</v>
      </c>
      <c r="G14" s="5">
        <v>12445</v>
      </c>
      <c r="H14" s="6">
        <v>8717</v>
      </c>
    </row>
    <row r="15" spans="1:8">
      <c r="A15" s="7" t="s">
        <v>13</v>
      </c>
      <c r="B15" s="15">
        <v>655</v>
      </c>
      <c r="C15" s="5">
        <f t="shared" si="0"/>
        <v>1025</v>
      </c>
      <c r="D15" s="5">
        <v>370</v>
      </c>
      <c r="E15" s="5">
        <v>1223</v>
      </c>
      <c r="F15" s="5">
        <v>5173</v>
      </c>
      <c r="G15" s="5">
        <v>4259</v>
      </c>
      <c r="H15" s="6">
        <v>3055</v>
      </c>
    </row>
    <row r="16" spans="1:8">
      <c r="A16" s="7" t="s">
        <v>14</v>
      </c>
      <c r="B16" s="15">
        <v>1611</v>
      </c>
      <c r="C16" s="5">
        <f t="shared" si="0"/>
        <v>2475</v>
      </c>
      <c r="D16" s="5">
        <v>864</v>
      </c>
      <c r="E16" s="5">
        <v>3012</v>
      </c>
      <c r="F16" s="5">
        <v>13044</v>
      </c>
      <c r="G16" s="5">
        <v>10830</v>
      </c>
      <c r="H16" s="6">
        <v>7828</v>
      </c>
    </row>
    <row r="17" spans="1:8">
      <c r="A17" s="7" t="s">
        <v>15</v>
      </c>
      <c r="B17" s="15">
        <v>3623</v>
      </c>
      <c r="C17" s="5">
        <f t="shared" si="0"/>
        <v>5547</v>
      </c>
      <c r="D17" s="5">
        <v>1924</v>
      </c>
      <c r="E17" s="5">
        <v>6180</v>
      </c>
      <c r="F17" s="5">
        <v>24785</v>
      </c>
      <c r="G17" s="5">
        <v>19825</v>
      </c>
      <c r="H17" s="6">
        <v>13808</v>
      </c>
    </row>
    <row r="18" spans="1:8">
      <c r="A18" s="7" t="s">
        <v>16</v>
      </c>
      <c r="B18" s="15">
        <v>933</v>
      </c>
      <c r="C18" s="5">
        <f t="shared" si="0"/>
        <v>1435</v>
      </c>
      <c r="D18" s="5">
        <v>502</v>
      </c>
      <c r="E18" s="5">
        <v>1771</v>
      </c>
      <c r="F18" s="5">
        <v>6790</v>
      </c>
      <c r="G18" s="5">
        <v>5509</v>
      </c>
      <c r="H18" s="6">
        <v>3808</v>
      </c>
    </row>
    <row r="19" spans="1:8">
      <c r="A19" s="7" t="s">
        <v>17</v>
      </c>
      <c r="B19" s="15">
        <v>612</v>
      </c>
      <c r="C19" s="5">
        <f t="shared" si="0"/>
        <v>914</v>
      </c>
      <c r="D19" s="5">
        <v>302</v>
      </c>
      <c r="E19" s="5">
        <v>953</v>
      </c>
      <c r="F19" s="5">
        <v>4445</v>
      </c>
      <c r="G19" s="5">
        <v>3620</v>
      </c>
      <c r="H19" s="6">
        <v>2674</v>
      </c>
    </row>
    <row r="20" spans="1:8">
      <c r="A20" s="7" t="s">
        <v>18</v>
      </c>
      <c r="B20" s="15">
        <v>660</v>
      </c>
      <c r="C20" s="5">
        <f t="shared" si="0"/>
        <v>924</v>
      </c>
      <c r="D20" s="5">
        <v>264</v>
      </c>
      <c r="E20" s="5">
        <v>915</v>
      </c>
      <c r="F20" s="5">
        <v>3690</v>
      </c>
      <c r="G20" s="5">
        <v>2882</v>
      </c>
      <c r="H20" s="6">
        <v>1978</v>
      </c>
    </row>
    <row r="21" spans="1:8">
      <c r="A21" s="7" t="s">
        <v>19</v>
      </c>
      <c r="B21" s="15">
        <v>1866</v>
      </c>
      <c r="C21" s="5">
        <f t="shared" si="0"/>
        <v>2844</v>
      </c>
      <c r="D21" s="5">
        <v>978</v>
      </c>
      <c r="E21" s="5">
        <v>3057</v>
      </c>
      <c r="F21" s="5">
        <v>11364</v>
      </c>
      <c r="G21" s="5">
        <v>8826</v>
      </c>
      <c r="H21" s="6">
        <v>5859</v>
      </c>
    </row>
    <row r="22" spans="1:8" ht="15.75" thickBot="1">
      <c r="A22" s="8" t="s">
        <v>20</v>
      </c>
      <c r="B22" s="16">
        <v>2231</v>
      </c>
      <c r="C22" s="9">
        <f t="shared" si="0"/>
        <v>3365</v>
      </c>
      <c r="D22" s="9">
        <v>1134</v>
      </c>
      <c r="E22" s="9">
        <v>3968</v>
      </c>
      <c r="F22" s="9">
        <v>17456</v>
      </c>
      <c r="G22" s="9">
        <v>14428</v>
      </c>
      <c r="H22" s="10">
        <v>10469</v>
      </c>
    </row>
    <row r="23" spans="1:8" ht="15.75" thickBot="1">
      <c r="A23" s="11" t="s">
        <v>21</v>
      </c>
      <c r="B23" s="17">
        <f>SUM(B3:B22)</f>
        <v>43927</v>
      </c>
      <c r="C23" s="12">
        <f t="shared" ref="C23:H23" si="1">SUM(C3:C22)</f>
        <v>67585</v>
      </c>
      <c r="D23" s="12">
        <f t="shared" si="1"/>
        <v>23658</v>
      </c>
      <c r="E23" s="12">
        <f t="shared" si="1"/>
        <v>78290</v>
      </c>
      <c r="F23" s="12">
        <f t="shared" si="1"/>
        <v>325752</v>
      </c>
      <c r="G23" s="12">
        <f t="shared" si="1"/>
        <v>265309</v>
      </c>
      <c r="H23" s="13">
        <f t="shared" si="1"/>
        <v>188553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dcterms:created xsi:type="dcterms:W3CDTF">2025-07-07T03:04:45Z</dcterms:created>
  <dcterms:modified xsi:type="dcterms:W3CDTF">2026-04-07T03:17:23Z</dcterms:modified>
</cp:coreProperties>
</file>