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35" windowWidth="20730" windowHeight="11760"/>
  </bookViews>
  <sheets>
    <sheet name="AGAMA" sheetId="1" r:id="rId1"/>
  </sheets>
  <calcPr calcId="125725"/>
</workbook>
</file>

<file path=xl/calcChain.xml><?xml version="1.0" encoding="utf-8"?>
<calcChain xmlns="http://schemas.openxmlformats.org/spreadsheetml/2006/main">
  <c r="R23" i="1"/>
  <c r="Q23"/>
  <c r="O23"/>
  <c r="N23"/>
  <c r="L23"/>
  <c r="K23"/>
  <c r="I23"/>
  <c r="H23"/>
  <c r="F23"/>
  <c r="E23"/>
  <c r="C23"/>
  <c r="B23"/>
  <c r="P23"/>
  <c r="D23"/>
  <c r="S23"/>
  <c r="M23"/>
  <c r="J23"/>
  <c r="G23"/>
</calcChain>
</file>

<file path=xl/sharedStrings.xml><?xml version="1.0" encoding="utf-8"?>
<sst xmlns="http://schemas.openxmlformats.org/spreadsheetml/2006/main" count="41" uniqueCount="41">
  <si>
    <t>KECAMATAN</t>
  </si>
  <si>
    <t>BARUS</t>
  </si>
  <si>
    <t>SORKAM</t>
  </si>
  <si>
    <t>PANDAN</t>
  </si>
  <si>
    <t>PINANGSORI</t>
  </si>
  <si>
    <t>MANDUAMAS</t>
  </si>
  <si>
    <t>KOLANG</t>
  </si>
  <si>
    <t>TAPIAN NAULI</t>
  </si>
  <si>
    <t>SIBABANGUN</t>
  </si>
  <si>
    <t>SOSOR GADONG</t>
  </si>
  <si>
    <t>SORKAM BARAT</t>
  </si>
  <si>
    <t>SIRANDORUNG</t>
  </si>
  <si>
    <t>ANDAM DEWI</t>
  </si>
  <si>
    <t>SITAHUIS</t>
  </si>
  <si>
    <t>TUKKA</t>
  </si>
  <si>
    <t>BADIRI</t>
  </si>
  <si>
    <t>PASARIBU TOBING</t>
  </si>
  <si>
    <t>BARUS UTARA</t>
  </si>
  <si>
    <t>SUKABANGUN</t>
  </si>
  <si>
    <t>LUMUT</t>
  </si>
  <si>
    <t>SARUDIK</t>
  </si>
  <si>
    <t>JUMLAH</t>
  </si>
  <si>
    <t>JUMLAH PENDUDUK PEMELUK AGAMA ISLAM, KRISTEN DAN KATHOLIK PER KECAMATAN TAHUN 2025</t>
  </si>
  <si>
    <t>LK ISLAM</t>
  </si>
  <si>
    <t>PR ISLAM</t>
  </si>
  <si>
    <t>JLH ISLAM</t>
  </si>
  <si>
    <t>LK KRISTEN</t>
  </si>
  <si>
    <t>PR KRISTEN</t>
  </si>
  <si>
    <t>JLH KRISTEN</t>
  </si>
  <si>
    <t>LK KATHOLIK</t>
  </si>
  <si>
    <t>PR KATHOLIK</t>
  </si>
  <si>
    <t>JLH KATHOLIK</t>
  </si>
  <si>
    <t>LK HINDU</t>
  </si>
  <si>
    <t>PR HINDU</t>
  </si>
  <si>
    <t>JLH HINDU</t>
  </si>
  <si>
    <t>LK BUDDHA</t>
  </si>
  <si>
    <t>PR BUDDHA</t>
  </si>
  <si>
    <t>JLH BUDDHA</t>
  </si>
  <si>
    <t>LK KEPERCAYAAN TYME</t>
  </si>
  <si>
    <t>PR KEPERCAYAAN TYME</t>
  </si>
  <si>
    <t>JLH KEPERCAYAAN TYME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</si>
</sst>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_(* #,##0.00_);_(* \(#,##0.00\);_(* &quot;-&quot;??_);_(@_)"/>
  </numFmts>
  <fonts count="10">
    <font>
      <sz val="11"/>
      <color theme="1"/>
      <name val="Calibri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75">
    <xf numFmtId="0" fontId="0" fillId="0" borderId="0"/>
    <xf numFmtId="0" fontId="2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6" fillId="0" borderId="11">
      <alignment vertical="center"/>
    </xf>
    <xf numFmtId="0" fontId="3" fillId="2" borderId="12" applyAlignment="0">
      <alignment horizontal="center" vertical="center"/>
    </xf>
    <xf numFmtId="0" fontId="1" fillId="0" borderId="0"/>
    <xf numFmtId="0" fontId="2" fillId="0" borderId="0"/>
  </cellStyleXfs>
  <cellXfs count="20">
    <xf numFmtId="0" fontId="0" fillId="0" borderId="0" xfId="0"/>
    <xf numFmtId="0" fontId="4" fillId="0" borderId="0" xfId="1" applyFont="1" applyFill="1"/>
    <xf numFmtId="0" fontId="8" fillId="0" borderId="2" xfId="73" applyFont="1" applyFill="1" applyBorder="1"/>
    <xf numFmtId="41" fontId="8" fillId="0" borderId="3" xfId="73" applyNumberFormat="1" applyFont="1" applyFill="1" applyBorder="1"/>
    <xf numFmtId="0" fontId="8" fillId="0" borderId="5" xfId="73" applyFont="1" applyFill="1" applyBorder="1"/>
    <xf numFmtId="41" fontId="8" fillId="0" borderId="6" xfId="73" applyNumberFormat="1" applyFont="1" applyFill="1" applyBorder="1"/>
    <xf numFmtId="0" fontId="7" fillId="0" borderId="8" xfId="73" applyFont="1" applyFill="1" applyBorder="1" applyAlignment="1">
      <alignment horizontal="center"/>
    </xf>
    <xf numFmtId="41" fontId="7" fillId="0" borderId="9" xfId="73" applyNumberFormat="1" applyFont="1" applyFill="1" applyBorder="1"/>
    <xf numFmtId="41" fontId="7" fillId="0" borderId="10" xfId="73" applyNumberFormat="1" applyFont="1" applyFill="1" applyBorder="1"/>
    <xf numFmtId="0" fontId="5" fillId="0" borderId="1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41" fontId="9" fillId="0" borderId="3" xfId="73" applyNumberFormat="1" applyFont="1" applyFill="1" applyBorder="1"/>
    <xf numFmtId="41" fontId="9" fillId="0" borderId="4" xfId="73" applyNumberFormat="1" applyFont="1" applyFill="1" applyBorder="1"/>
    <xf numFmtId="41" fontId="9" fillId="0" borderId="6" xfId="73" applyNumberFormat="1" applyFont="1" applyFill="1" applyBorder="1"/>
    <xf numFmtId="41" fontId="9" fillId="0" borderId="7" xfId="73" applyNumberFormat="1" applyFont="1" applyFill="1" applyBorder="1"/>
    <xf numFmtId="0" fontId="3" fillId="0" borderId="15" xfId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</cellXfs>
  <cellStyles count="75">
    <cellStyle name="Comma [0] 2" xfId="2"/>
    <cellStyle name="Comma [0] 2 2" xfId="3"/>
    <cellStyle name="Comma [0] 2 2 2" xfId="4"/>
    <cellStyle name="Comma [0] 2 3" xfId="5"/>
    <cellStyle name="Comma [0] 2 3 2" xfId="6"/>
    <cellStyle name="Comma [0] 2 4" xfId="7"/>
    <cellStyle name="Comma [0] 2 4 2" xfId="8"/>
    <cellStyle name="Comma [0] 2 4 3" xfId="9"/>
    <cellStyle name="Comma [0] 2 5" xfId="10"/>
    <cellStyle name="Comma [0] 3" xfId="11"/>
    <cellStyle name="Comma [0] 3 2" xfId="12"/>
    <cellStyle name="Comma [0] 4" xfId="13"/>
    <cellStyle name="Comma [0] 4 2" xfId="14"/>
    <cellStyle name="Comma [0] 4 2 2" xfId="15"/>
    <cellStyle name="Comma [0] 5" xfId="16"/>
    <cellStyle name="Comma [0] 5 2" xfId="17"/>
    <cellStyle name="Comma [0] 5 2 2" xfId="18"/>
    <cellStyle name="Comma [0] 5 3" xfId="19"/>
    <cellStyle name="Comma [0] 6" xfId="20"/>
    <cellStyle name="Comma [0] 6 2" xfId="21"/>
    <cellStyle name="Comma [0] 6 2 2" xfId="22"/>
    <cellStyle name="Comma [0] 6 3" xfId="23"/>
    <cellStyle name="Comma [0] 6 3 2" xfId="24"/>
    <cellStyle name="Comma [0] 6 4" xfId="25"/>
    <cellStyle name="Comma [0] 7" xfId="26"/>
    <cellStyle name="Comma 2" xfId="27"/>
    <cellStyle name="Normal" xfId="0" builtinId="0"/>
    <cellStyle name="Normal 2" xfId="28"/>
    <cellStyle name="Normal 2 2" xfId="29"/>
    <cellStyle name="Normal 2 2 2" xfId="30"/>
    <cellStyle name="Normal 2 2 3" xfId="31"/>
    <cellStyle name="Normal 2 3" xfId="32"/>
    <cellStyle name="Normal 2 3 2" xfId="33"/>
    <cellStyle name="Normal 2 4" xfId="34"/>
    <cellStyle name="Normal 2 4 2" xfId="35"/>
    <cellStyle name="Normal 2 4 3" xfId="36"/>
    <cellStyle name="Normal 2 5" xfId="37"/>
    <cellStyle name="Normal 2 5 2" xfId="38"/>
    <cellStyle name="Normal 2 5 3" xfId="39"/>
    <cellStyle name="Normal 2 6" xfId="40"/>
    <cellStyle name="Normal 3" xfId="41"/>
    <cellStyle name="Normal 3 2" xfId="42"/>
    <cellStyle name="Normal 3 2 2" xfId="43"/>
    <cellStyle name="Normal 4" xfId="44"/>
    <cellStyle name="Normal 4 2" xfId="45"/>
    <cellStyle name="Normal 4 2 2" xfId="46"/>
    <cellStyle name="Normal 4 2 3" xfId="47"/>
    <cellStyle name="Normal 5" xfId="48"/>
    <cellStyle name="Normal 5 2" xfId="49"/>
    <cellStyle name="Normal 6" xfId="1"/>
    <cellStyle name="Normal 6 2" xfId="74"/>
    <cellStyle name="Normal 8" xfId="73"/>
    <cellStyle name="Percent 2" xfId="50"/>
    <cellStyle name="Percent 2 2" xfId="51"/>
    <cellStyle name="Percent 2 2 2" xfId="52"/>
    <cellStyle name="Percent 2 3" xfId="53"/>
    <cellStyle name="Percent 2 3 2" xfId="54"/>
    <cellStyle name="Percent 2 4" xfId="55"/>
    <cellStyle name="Percent 2 4 2" xfId="56"/>
    <cellStyle name="Percent 2 4 3" xfId="57"/>
    <cellStyle name="Percent 2 5" xfId="58"/>
    <cellStyle name="Percent 3" xfId="59"/>
    <cellStyle name="Percent 3 2" xfId="60"/>
    <cellStyle name="Percent 3 2 2" xfId="61"/>
    <cellStyle name="Percent 4" xfId="62"/>
    <cellStyle name="Percent 4 2" xfId="63"/>
    <cellStyle name="Percent 4 2 2" xfId="64"/>
    <cellStyle name="Percent 4 3" xfId="65"/>
    <cellStyle name="Percent 5" xfId="66"/>
    <cellStyle name="Percent 5 2" xfId="67"/>
    <cellStyle name="Percent 5 2 2" xfId="68"/>
    <cellStyle name="Percent 5 3" xfId="69"/>
    <cellStyle name="Percent 6" xfId="70"/>
    <cellStyle name="Style 1" xfId="71"/>
    <cellStyle name="Style 2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tabSelected="1" zoomScaleNormal="100" workbookViewId="0"/>
  </sheetViews>
  <sheetFormatPr defaultColWidth="9" defaultRowHeight="15"/>
  <cols>
    <col min="1" max="1" width="16.85546875" style="1" customWidth="1"/>
    <col min="2" max="16" width="14.140625" style="1" customWidth="1"/>
    <col min="17" max="17" width="24.28515625" style="1" customWidth="1"/>
    <col min="18" max="18" width="25.85546875" style="1" customWidth="1"/>
    <col min="19" max="19" width="23.28515625" style="1" customWidth="1"/>
    <col min="20" max="16384" width="9" style="1"/>
  </cols>
  <sheetData>
    <row r="1" spans="1:19" ht="24.75" customHeight="1" thickBot="1">
      <c r="A1" s="18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>
      <c r="A2" s="19" t="s">
        <v>0</v>
      </c>
      <c r="B2" s="9" t="s">
        <v>23</v>
      </c>
      <c r="C2" s="10" t="s">
        <v>24</v>
      </c>
      <c r="D2" s="10" t="s">
        <v>25</v>
      </c>
      <c r="E2" s="10" t="s">
        <v>26</v>
      </c>
      <c r="F2" s="10" t="s">
        <v>27</v>
      </c>
      <c r="G2" s="10" t="s">
        <v>28</v>
      </c>
      <c r="H2" s="10" t="s">
        <v>29</v>
      </c>
      <c r="I2" s="10" t="s">
        <v>30</v>
      </c>
      <c r="J2" s="11" t="s">
        <v>31</v>
      </c>
      <c r="K2" s="12" t="s">
        <v>32</v>
      </c>
      <c r="L2" s="12" t="s">
        <v>33</v>
      </c>
      <c r="M2" s="12" t="s">
        <v>34</v>
      </c>
      <c r="N2" s="12" t="s">
        <v>35</v>
      </c>
      <c r="O2" s="12" t="s">
        <v>36</v>
      </c>
      <c r="P2" s="12" t="s">
        <v>37</v>
      </c>
      <c r="Q2" s="12" t="s">
        <v>38</v>
      </c>
      <c r="R2" s="12" t="s">
        <v>39</v>
      </c>
      <c r="S2" s="13" t="s">
        <v>40</v>
      </c>
    </row>
    <row r="3" spans="1:19">
      <c r="A3" s="2" t="s">
        <v>1</v>
      </c>
      <c r="B3" s="3">
        <v>7054</v>
      </c>
      <c r="C3" s="3">
        <v>6741</v>
      </c>
      <c r="D3" s="3">
        <v>13795</v>
      </c>
      <c r="E3" s="3">
        <v>1415</v>
      </c>
      <c r="F3" s="3">
        <v>1460</v>
      </c>
      <c r="G3" s="3">
        <v>2875</v>
      </c>
      <c r="H3" s="3">
        <v>902</v>
      </c>
      <c r="I3" s="3">
        <v>890</v>
      </c>
      <c r="J3" s="3">
        <v>1792</v>
      </c>
      <c r="K3" s="14">
        <v>0</v>
      </c>
      <c r="L3" s="14">
        <v>1</v>
      </c>
      <c r="M3" s="14">
        <v>1</v>
      </c>
      <c r="N3" s="14">
        <v>0</v>
      </c>
      <c r="O3" s="14">
        <v>0</v>
      </c>
      <c r="P3" s="14">
        <v>0</v>
      </c>
      <c r="Q3" s="14">
        <v>98</v>
      </c>
      <c r="R3" s="14">
        <v>87</v>
      </c>
      <c r="S3" s="15">
        <v>185</v>
      </c>
    </row>
    <row r="4" spans="1:19">
      <c r="A4" s="2" t="s">
        <v>2</v>
      </c>
      <c r="B4" s="3">
        <v>2593</v>
      </c>
      <c r="C4" s="3">
        <v>2582</v>
      </c>
      <c r="D4" s="3">
        <v>5175</v>
      </c>
      <c r="E4" s="3">
        <v>5034</v>
      </c>
      <c r="F4" s="3">
        <v>5302</v>
      </c>
      <c r="G4" s="3">
        <v>10336</v>
      </c>
      <c r="H4" s="3">
        <v>1023</v>
      </c>
      <c r="I4" s="3">
        <v>993</v>
      </c>
      <c r="J4" s="3">
        <v>2016</v>
      </c>
      <c r="K4" s="14">
        <v>0</v>
      </c>
      <c r="L4" s="14">
        <v>0</v>
      </c>
      <c r="M4" s="14">
        <v>0</v>
      </c>
      <c r="N4" s="14">
        <v>1</v>
      </c>
      <c r="O4" s="14">
        <v>1</v>
      </c>
      <c r="P4" s="14">
        <v>2</v>
      </c>
      <c r="Q4" s="14">
        <v>0</v>
      </c>
      <c r="R4" s="14">
        <v>0</v>
      </c>
      <c r="S4" s="15">
        <v>0</v>
      </c>
    </row>
    <row r="5" spans="1:19">
      <c r="A5" s="2" t="s">
        <v>3</v>
      </c>
      <c r="B5" s="3">
        <v>20412</v>
      </c>
      <c r="C5" s="3">
        <v>19963</v>
      </c>
      <c r="D5" s="3">
        <v>40375</v>
      </c>
      <c r="E5" s="3">
        <v>6743</v>
      </c>
      <c r="F5" s="3">
        <v>6777</v>
      </c>
      <c r="G5" s="3">
        <v>13520</v>
      </c>
      <c r="H5" s="3">
        <v>1167</v>
      </c>
      <c r="I5" s="3">
        <v>1208</v>
      </c>
      <c r="J5" s="3">
        <v>2375</v>
      </c>
      <c r="K5" s="14">
        <v>0</v>
      </c>
      <c r="L5" s="14">
        <v>0</v>
      </c>
      <c r="M5" s="14">
        <v>0</v>
      </c>
      <c r="N5" s="14">
        <v>12</v>
      </c>
      <c r="O5" s="14">
        <v>10</v>
      </c>
      <c r="P5" s="14">
        <v>22</v>
      </c>
      <c r="Q5" s="14">
        <v>12</v>
      </c>
      <c r="R5" s="14">
        <v>15</v>
      </c>
      <c r="S5" s="15">
        <v>27</v>
      </c>
    </row>
    <row r="6" spans="1:19">
      <c r="A6" s="2" t="s">
        <v>4</v>
      </c>
      <c r="B6" s="3">
        <v>6244</v>
      </c>
      <c r="C6" s="3">
        <v>6193</v>
      </c>
      <c r="D6" s="3">
        <v>12437</v>
      </c>
      <c r="E6" s="3">
        <v>6171</v>
      </c>
      <c r="F6" s="3">
        <v>6125</v>
      </c>
      <c r="G6" s="3">
        <v>12296</v>
      </c>
      <c r="H6" s="3">
        <v>891</v>
      </c>
      <c r="I6" s="3">
        <v>839</v>
      </c>
      <c r="J6" s="3">
        <v>1730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5">
        <v>0</v>
      </c>
    </row>
    <row r="7" spans="1:19">
      <c r="A7" s="2" t="s">
        <v>5</v>
      </c>
      <c r="B7" s="3">
        <v>3425</v>
      </c>
      <c r="C7" s="3">
        <v>3394</v>
      </c>
      <c r="D7" s="3">
        <v>6819</v>
      </c>
      <c r="E7" s="3">
        <v>5232</v>
      </c>
      <c r="F7" s="3">
        <v>5186</v>
      </c>
      <c r="G7" s="3">
        <v>10418</v>
      </c>
      <c r="H7" s="3">
        <v>3471</v>
      </c>
      <c r="I7" s="3">
        <v>3457</v>
      </c>
      <c r="J7" s="3">
        <v>6928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5">
        <v>0</v>
      </c>
    </row>
    <row r="8" spans="1:19">
      <c r="A8" s="2" t="s">
        <v>6</v>
      </c>
      <c r="B8" s="3">
        <v>3431</v>
      </c>
      <c r="C8" s="3">
        <v>3414</v>
      </c>
      <c r="D8" s="3">
        <v>6845</v>
      </c>
      <c r="E8" s="3">
        <v>6633</v>
      </c>
      <c r="F8" s="3">
        <v>6467</v>
      </c>
      <c r="G8" s="3">
        <v>13100</v>
      </c>
      <c r="H8" s="3">
        <v>601</v>
      </c>
      <c r="I8" s="3">
        <v>561</v>
      </c>
      <c r="J8" s="3">
        <v>1162</v>
      </c>
      <c r="K8" s="14">
        <v>0</v>
      </c>
      <c r="L8" s="14">
        <v>0</v>
      </c>
      <c r="M8" s="14">
        <v>0</v>
      </c>
      <c r="N8" s="14">
        <v>0</v>
      </c>
      <c r="O8" s="14">
        <v>1</v>
      </c>
      <c r="P8" s="14">
        <v>1</v>
      </c>
      <c r="Q8" s="14">
        <v>1</v>
      </c>
      <c r="R8" s="14">
        <v>1</v>
      </c>
      <c r="S8" s="15">
        <v>2</v>
      </c>
    </row>
    <row r="9" spans="1:19">
      <c r="A9" s="2" t="s">
        <v>7</v>
      </c>
      <c r="B9" s="3">
        <v>4192</v>
      </c>
      <c r="C9" s="3">
        <v>3917</v>
      </c>
      <c r="D9" s="3">
        <v>8109</v>
      </c>
      <c r="E9" s="3">
        <v>5163</v>
      </c>
      <c r="F9" s="3">
        <v>5253</v>
      </c>
      <c r="G9" s="3">
        <v>10416</v>
      </c>
      <c r="H9" s="3">
        <v>727</v>
      </c>
      <c r="I9" s="3">
        <v>695</v>
      </c>
      <c r="J9" s="3">
        <v>1422</v>
      </c>
      <c r="K9" s="14">
        <v>1</v>
      </c>
      <c r="L9" s="14">
        <v>1</v>
      </c>
      <c r="M9" s="14">
        <v>2</v>
      </c>
      <c r="N9" s="14">
        <v>9</v>
      </c>
      <c r="O9" s="14">
        <v>15</v>
      </c>
      <c r="P9" s="14">
        <v>24</v>
      </c>
      <c r="Q9" s="14">
        <v>8</v>
      </c>
      <c r="R9" s="14">
        <v>4</v>
      </c>
      <c r="S9" s="15">
        <v>12</v>
      </c>
    </row>
    <row r="10" spans="1:19">
      <c r="A10" s="2" t="s">
        <v>8</v>
      </c>
      <c r="B10" s="3">
        <v>4773</v>
      </c>
      <c r="C10" s="3">
        <v>4774</v>
      </c>
      <c r="D10" s="3">
        <v>9547</v>
      </c>
      <c r="E10" s="3">
        <v>3930</v>
      </c>
      <c r="F10" s="3">
        <v>3796</v>
      </c>
      <c r="G10" s="3">
        <v>7726</v>
      </c>
      <c r="H10" s="3">
        <v>776</v>
      </c>
      <c r="I10" s="3">
        <v>775</v>
      </c>
      <c r="J10" s="3">
        <v>1551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5">
        <v>0</v>
      </c>
    </row>
    <row r="11" spans="1:19">
      <c r="A11" s="2" t="s">
        <v>9</v>
      </c>
      <c r="B11" s="3">
        <v>1385</v>
      </c>
      <c r="C11" s="3">
        <v>1414</v>
      </c>
      <c r="D11" s="3">
        <v>2799</v>
      </c>
      <c r="E11" s="3">
        <v>4432</v>
      </c>
      <c r="F11" s="3">
        <v>4581</v>
      </c>
      <c r="G11" s="3">
        <v>9013</v>
      </c>
      <c r="H11" s="3">
        <v>1711</v>
      </c>
      <c r="I11" s="3">
        <v>1689</v>
      </c>
      <c r="J11" s="3">
        <v>3400</v>
      </c>
      <c r="K11" s="14">
        <v>0</v>
      </c>
      <c r="L11" s="14">
        <v>0</v>
      </c>
      <c r="M11" s="14">
        <v>0</v>
      </c>
      <c r="N11" s="14">
        <v>0</v>
      </c>
      <c r="O11" s="14">
        <v>2</v>
      </c>
      <c r="P11" s="14">
        <v>2</v>
      </c>
      <c r="Q11" s="14">
        <v>0</v>
      </c>
      <c r="R11" s="14">
        <v>1</v>
      </c>
      <c r="S11" s="15">
        <v>1</v>
      </c>
    </row>
    <row r="12" spans="1:19">
      <c r="A12" s="2" t="s">
        <v>10</v>
      </c>
      <c r="B12" s="3">
        <v>3951</v>
      </c>
      <c r="C12" s="3">
        <v>3782</v>
      </c>
      <c r="D12" s="3">
        <v>7733</v>
      </c>
      <c r="E12" s="3">
        <v>3775</v>
      </c>
      <c r="F12" s="3">
        <v>3905</v>
      </c>
      <c r="G12" s="3">
        <v>7680</v>
      </c>
      <c r="H12" s="3">
        <v>1143</v>
      </c>
      <c r="I12" s="3">
        <v>1213</v>
      </c>
      <c r="J12" s="3">
        <v>2356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5">
        <v>0</v>
      </c>
    </row>
    <row r="13" spans="1:19">
      <c r="A13" s="2" t="s">
        <v>11</v>
      </c>
      <c r="B13" s="3">
        <v>2567</v>
      </c>
      <c r="C13" s="3">
        <v>2581</v>
      </c>
      <c r="D13" s="3">
        <v>5148</v>
      </c>
      <c r="E13" s="3">
        <v>4878</v>
      </c>
      <c r="F13" s="3">
        <v>4962</v>
      </c>
      <c r="G13" s="3">
        <v>9840</v>
      </c>
      <c r="H13" s="3">
        <v>1740</v>
      </c>
      <c r="I13" s="3">
        <v>1705</v>
      </c>
      <c r="J13" s="3">
        <v>3445</v>
      </c>
      <c r="K13" s="14">
        <v>0</v>
      </c>
      <c r="L13" s="14">
        <v>0</v>
      </c>
      <c r="M13" s="14">
        <v>0</v>
      </c>
      <c r="N13" s="14">
        <v>2</v>
      </c>
      <c r="O13" s="14">
        <v>1</v>
      </c>
      <c r="P13" s="14">
        <v>3</v>
      </c>
      <c r="Q13" s="14">
        <v>0</v>
      </c>
      <c r="R13" s="14">
        <v>0</v>
      </c>
      <c r="S13" s="15">
        <v>0</v>
      </c>
    </row>
    <row r="14" spans="1:19">
      <c r="A14" s="2" t="s">
        <v>12</v>
      </c>
      <c r="B14" s="3">
        <v>1978</v>
      </c>
      <c r="C14" s="3">
        <v>1915</v>
      </c>
      <c r="D14" s="3">
        <v>3893</v>
      </c>
      <c r="E14" s="3">
        <v>3337</v>
      </c>
      <c r="F14" s="3">
        <v>3380</v>
      </c>
      <c r="G14" s="3">
        <v>6717</v>
      </c>
      <c r="H14" s="3">
        <v>3329</v>
      </c>
      <c r="I14" s="3">
        <v>3351</v>
      </c>
      <c r="J14" s="3">
        <v>6680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82</v>
      </c>
      <c r="R14" s="14">
        <v>77</v>
      </c>
      <c r="S14" s="15">
        <v>159</v>
      </c>
    </row>
    <row r="15" spans="1:19">
      <c r="A15" s="2" t="s">
        <v>13</v>
      </c>
      <c r="B15" s="3">
        <v>230</v>
      </c>
      <c r="C15" s="3">
        <v>217</v>
      </c>
      <c r="D15" s="3">
        <v>447</v>
      </c>
      <c r="E15" s="3">
        <v>2635</v>
      </c>
      <c r="F15" s="3">
        <v>2635</v>
      </c>
      <c r="G15" s="3">
        <v>5270</v>
      </c>
      <c r="H15" s="3">
        <v>36</v>
      </c>
      <c r="I15" s="3">
        <v>44</v>
      </c>
      <c r="J15" s="3">
        <v>80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5">
        <v>0</v>
      </c>
    </row>
    <row r="16" spans="1:19">
      <c r="A16" s="2" t="s">
        <v>14</v>
      </c>
      <c r="B16" s="3">
        <v>3338</v>
      </c>
      <c r="C16" s="3">
        <v>3328</v>
      </c>
      <c r="D16" s="3">
        <v>6666</v>
      </c>
      <c r="E16" s="3">
        <v>3896</v>
      </c>
      <c r="F16" s="3">
        <v>3818</v>
      </c>
      <c r="G16" s="3">
        <v>7714</v>
      </c>
      <c r="H16" s="3">
        <v>198</v>
      </c>
      <c r="I16" s="3">
        <v>220</v>
      </c>
      <c r="J16" s="3">
        <v>418</v>
      </c>
      <c r="K16" s="14">
        <v>4</v>
      </c>
      <c r="L16" s="14">
        <v>1</v>
      </c>
      <c r="M16" s="14">
        <v>5</v>
      </c>
      <c r="N16" s="14">
        <v>1</v>
      </c>
      <c r="O16" s="14">
        <v>0</v>
      </c>
      <c r="P16" s="14">
        <v>1</v>
      </c>
      <c r="Q16" s="14">
        <v>0</v>
      </c>
      <c r="R16" s="14">
        <v>0</v>
      </c>
      <c r="S16" s="15">
        <v>0</v>
      </c>
    </row>
    <row r="17" spans="1:19">
      <c r="A17" s="2" t="s">
        <v>15</v>
      </c>
      <c r="B17" s="3">
        <v>8029</v>
      </c>
      <c r="C17" s="3">
        <v>7555</v>
      </c>
      <c r="D17" s="3">
        <v>15584</v>
      </c>
      <c r="E17" s="3">
        <v>5772</v>
      </c>
      <c r="F17" s="3">
        <v>5571</v>
      </c>
      <c r="G17" s="3">
        <v>11343</v>
      </c>
      <c r="H17" s="3">
        <v>914</v>
      </c>
      <c r="I17" s="3">
        <v>866</v>
      </c>
      <c r="J17" s="3">
        <v>1780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5">
        <v>0</v>
      </c>
    </row>
    <row r="18" spans="1:19">
      <c r="A18" s="2" t="s">
        <v>16</v>
      </c>
      <c r="B18" s="3">
        <v>17</v>
      </c>
      <c r="C18" s="3">
        <v>12</v>
      </c>
      <c r="D18" s="3">
        <v>29</v>
      </c>
      <c r="E18" s="3">
        <v>2503</v>
      </c>
      <c r="F18" s="3">
        <v>2578</v>
      </c>
      <c r="G18" s="3">
        <v>5081</v>
      </c>
      <c r="H18" s="3">
        <v>1199</v>
      </c>
      <c r="I18" s="3">
        <v>1267</v>
      </c>
      <c r="J18" s="3">
        <v>2466</v>
      </c>
      <c r="K18" s="14">
        <v>0</v>
      </c>
      <c r="L18" s="14">
        <v>0</v>
      </c>
      <c r="M18" s="14">
        <v>0</v>
      </c>
      <c r="N18" s="14">
        <v>1</v>
      </c>
      <c r="O18" s="14">
        <v>1</v>
      </c>
      <c r="P18" s="14">
        <v>2</v>
      </c>
      <c r="Q18" s="14">
        <v>0</v>
      </c>
      <c r="R18" s="14">
        <v>0</v>
      </c>
      <c r="S18" s="15">
        <v>0</v>
      </c>
    </row>
    <row r="19" spans="1:19">
      <c r="A19" s="2" t="s">
        <v>17</v>
      </c>
      <c r="B19" s="3">
        <v>62</v>
      </c>
      <c r="C19" s="3">
        <v>66</v>
      </c>
      <c r="D19" s="3">
        <v>128</v>
      </c>
      <c r="E19" s="3">
        <v>1517</v>
      </c>
      <c r="F19" s="3">
        <v>1636</v>
      </c>
      <c r="G19" s="3">
        <v>3153</v>
      </c>
      <c r="H19" s="3">
        <v>844</v>
      </c>
      <c r="I19" s="3">
        <v>839</v>
      </c>
      <c r="J19" s="3">
        <v>1683</v>
      </c>
      <c r="K19" s="14">
        <v>1</v>
      </c>
      <c r="L19" s="14">
        <v>2</v>
      </c>
      <c r="M19" s="14">
        <v>3</v>
      </c>
      <c r="N19" s="14">
        <v>1</v>
      </c>
      <c r="O19" s="14">
        <v>1</v>
      </c>
      <c r="P19" s="14">
        <v>2</v>
      </c>
      <c r="Q19" s="14">
        <v>0</v>
      </c>
      <c r="R19" s="14">
        <v>0</v>
      </c>
      <c r="S19" s="15">
        <v>0</v>
      </c>
    </row>
    <row r="20" spans="1:19">
      <c r="A20" s="2" t="s">
        <v>18</v>
      </c>
      <c r="B20" s="3">
        <v>441</v>
      </c>
      <c r="C20" s="3">
        <v>446</v>
      </c>
      <c r="D20" s="3">
        <v>887</v>
      </c>
      <c r="E20" s="3">
        <v>1222</v>
      </c>
      <c r="F20" s="3">
        <v>1225</v>
      </c>
      <c r="G20" s="3">
        <v>2447</v>
      </c>
      <c r="H20" s="3">
        <v>552</v>
      </c>
      <c r="I20" s="3">
        <v>539</v>
      </c>
      <c r="J20" s="3">
        <v>1091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5">
        <v>0</v>
      </c>
    </row>
    <row r="21" spans="1:19">
      <c r="A21" s="2" t="s">
        <v>19</v>
      </c>
      <c r="B21" s="3">
        <v>2245</v>
      </c>
      <c r="C21" s="3">
        <v>2245</v>
      </c>
      <c r="D21" s="3">
        <v>4490</v>
      </c>
      <c r="E21" s="3">
        <v>3325</v>
      </c>
      <c r="F21" s="3">
        <v>3327</v>
      </c>
      <c r="G21" s="3">
        <v>6652</v>
      </c>
      <c r="H21" s="3">
        <v>1094</v>
      </c>
      <c r="I21" s="3">
        <v>1019</v>
      </c>
      <c r="J21" s="3">
        <v>2113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5">
        <v>0</v>
      </c>
    </row>
    <row r="22" spans="1:19" ht="15.75" thickBot="1">
      <c r="A22" s="4" t="s">
        <v>20</v>
      </c>
      <c r="B22" s="5">
        <v>4377</v>
      </c>
      <c r="C22" s="5">
        <v>4144</v>
      </c>
      <c r="D22" s="5">
        <v>8521</v>
      </c>
      <c r="E22" s="5">
        <v>4860</v>
      </c>
      <c r="F22" s="5">
        <v>4829</v>
      </c>
      <c r="G22" s="5">
        <v>9689</v>
      </c>
      <c r="H22" s="5">
        <v>530</v>
      </c>
      <c r="I22" s="5">
        <v>518</v>
      </c>
      <c r="J22" s="5">
        <v>1048</v>
      </c>
      <c r="K22" s="16">
        <v>0</v>
      </c>
      <c r="L22" s="16">
        <v>0</v>
      </c>
      <c r="M22" s="16">
        <v>0</v>
      </c>
      <c r="N22" s="16">
        <v>42</v>
      </c>
      <c r="O22" s="16">
        <v>43</v>
      </c>
      <c r="P22" s="16">
        <v>85</v>
      </c>
      <c r="Q22" s="16">
        <v>0</v>
      </c>
      <c r="R22" s="16">
        <v>0</v>
      </c>
      <c r="S22" s="17">
        <v>0</v>
      </c>
    </row>
    <row r="23" spans="1:19" ht="15.75" thickBot="1">
      <c r="A23" s="6" t="s">
        <v>21</v>
      </c>
      <c r="B23" s="7">
        <f t="shared" ref="B23:F23" si="0">SUM(B3:B22)</f>
        <v>80744</v>
      </c>
      <c r="C23" s="7">
        <f t="shared" si="0"/>
        <v>78683</v>
      </c>
      <c r="D23" s="7">
        <f t="shared" si="0"/>
        <v>159427</v>
      </c>
      <c r="E23" s="7">
        <f t="shared" si="0"/>
        <v>82473</v>
      </c>
      <c r="F23" s="7">
        <f t="shared" si="0"/>
        <v>82813</v>
      </c>
      <c r="G23" s="7">
        <f>SUM(G3:G22)</f>
        <v>165286</v>
      </c>
      <c r="H23" s="7">
        <f t="shared" ref="H23:S23" si="1">SUM(H3:H22)</f>
        <v>22848</v>
      </c>
      <c r="I23" s="7">
        <f t="shared" si="1"/>
        <v>22688</v>
      </c>
      <c r="J23" s="7">
        <f t="shared" si="1"/>
        <v>45536</v>
      </c>
      <c r="K23" s="7">
        <f t="shared" si="1"/>
        <v>6</v>
      </c>
      <c r="L23" s="7">
        <f t="shared" si="1"/>
        <v>5</v>
      </c>
      <c r="M23" s="7">
        <f t="shared" si="1"/>
        <v>11</v>
      </c>
      <c r="N23" s="7">
        <f t="shared" si="1"/>
        <v>69</v>
      </c>
      <c r="O23" s="7">
        <f t="shared" si="1"/>
        <v>75</v>
      </c>
      <c r="P23" s="7">
        <f t="shared" si="1"/>
        <v>144</v>
      </c>
      <c r="Q23" s="7">
        <f t="shared" si="1"/>
        <v>201</v>
      </c>
      <c r="R23" s="7">
        <f t="shared" si="1"/>
        <v>185</v>
      </c>
      <c r="S23" s="8">
        <f t="shared" si="1"/>
        <v>386</v>
      </c>
    </row>
  </sheetData>
  <pageMargins left="1.1023622047244095" right="0.27559055118110237" top="0.43307086614173229" bottom="0.27559055118110237" header="0.31496062992125984" footer="0.47244094488188981"/>
  <pageSetup paperSize="9" scale="95" orientation="portrait" r:id="rId1"/>
  <headerFooter>
    <oddFooter>&amp;LDKB TAHUN 2022 SEMESTER 2&amp;Rhal.3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AGAMA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cp:lastPrinted>2025-07-08T04:15:43Z</cp:lastPrinted>
  <dcterms:created xsi:type="dcterms:W3CDTF">2025-07-08T01:46:19Z</dcterms:created>
  <dcterms:modified xsi:type="dcterms:W3CDTF">2026-03-16T01:50:00Z</dcterms:modified>
</cp:coreProperties>
</file>