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25" windowHeight="103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/>
  <c r="C4" l="1"/>
  <c r="B4"/>
  <c r="C7"/>
  <c r="B7"/>
  <c r="D5"/>
  <c r="C3" l="1"/>
  <c r="D3" s="1"/>
  <c r="B3"/>
  <c r="D4"/>
  <c r="D7"/>
</calcChain>
</file>

<file path=xl/sharedStrings.xml><?xml version="1.0" encoding="utf-8"?>
<sst xmlns="http://schemas.openxmlformats.org/spreadsheetml/2006/main" count="14" uniqueCount="14">
  <si>
    <t>Realisasi</t>
  </si>
  <si>
    <t>Target</t>
  </si>
  <si>
    <t>%</t>
  </si>
  <si>
    <t>Keterangan</t>
  </si>
  <si>
    <t>Catatan :</t>
  </si>
  <si>
    <t>PENERIMAAN PEMBIAYAAN</t>
  </si>
  <si>
    <t>Sisa Lebih Perhitungan Anggaran Tahun Sebelumnya</t>
  </si>
  <si>
    <t>Penerimaan Pinjaman Daerah</t>
  </si>
  <si>
    <t>PENGELUARAN PEMBIAYAAN</t>
  </si>
  <si>
    <t>Penyertaan Modal Daerah</t>
  </si>
  <si>
    <t>Pembayaran Cicilan Pokok Utang yang Jatuh Tempo</t>
  </si>
  <si>
    <t>Pembiayaan Daerah adalah Setiap penerimaan dan/atau pengeluaran yang tidak termasuk dalam kategori pendapatan dan belanja daerah, yang perlu dibayar kembali dan/atau akan diterima kembali, baik pada tahun anggaran yang bersangkutan maupun pada tahun-tahun anggaran berikutnya</t>
  </si>
  <si>
    <t>PEMBIAYAAN DAERAH</t>
  </si>
  <si>
    <t>Pembiayaan Daerah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</si>
</sst>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b/>
      <i/>
      <sz val="11"/>
      <color theme="1"/>
      <name val="Bookman Old Style"/>
      <family val="1"/>
    </font>
    <font>
      <i/>
      <sz val="10"/>
      <color theme="1"/>
      <name val="Bookman Old Style"/>
      <family val="1"/>
    </font>
    <font>
      <i/>
      <sz val="11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43" fontId="3" fillId="0" borderId="1" xfId="1" applyFont="1" applyBorder="1" applyAlignment="1">
      <alignment horizontal="center"/>
    </xf>
    <xf numFmtId="9" fontId="3" fillId="0" borderId="0" xfId="2" applyFont="1"/>
    <xf numFmtId="0" fontId="3" fillId="0" borderId="1" xfId="0" applyFont="1" applyBorder="1" applyAlignment="1">
      <alignment horizontal="left"/>
    </xf>
    <xf numFmtId="43" fontId="4" fillId="2" borderId="1" xfId="1" applyFont="1" applyFill="1" applyBorder="1" applyAlignment="1">
      <alignment horizontal="center"/>
    </xf>
    <xf numFmtId="10" fontId="4" fillId="2" borderId="1" xfId="2" applyNumberFormat="1" applyFont="1" applyFill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9" fontId="4" fillId="0" borderId="1" xfId="2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43" fontId="6" fillId="3" borderId="1" xfId="1" applyFont="1" applyFill="1" applyBorder="1" applyAlignment="1">
      <alignment horizontal="center"/>
    </xf>
    <xf numFmtId="10" fontId="6" fillId="3" borderId="1" xfId="2" applyNumberFormat="1" applyFont="1" applyFill="1" applyBorder="1" applyAlignment="1">
      <alignment horizontal="center" vertical="center"/>
    </xf>
    <xf numFmtId="10" fontId="6" fillId="3" borderId="1" xfId="2" applyNumberFormat="1" applyFont="1" applyFill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4" fillId="2" borderId="3" xfId="0" applyFont="1" applyFill="1" applyBorder="1" applyAlignment="1"/>
    <xf numFmtId="0" fontId="2" fillId="0" borderId="4" xfId="0" applyFont="1" applyBorder="1" applyAlignment="1"/>
    <xf numFmtId="0" fontId="5" fillId="0" borderId="0" xfId="0" applyFont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"/>
  <sheetViews>
    <sheetView tabSelected="1" zoomScale="70" zoomScaleNormal="70" workbookViewId="0">
      <selection activeCell="D13" sqref="D13"/>
    </sheetView>
  </sheetViews>
  <sheetFormatPr defaultColWidth="8.7109375" defaultRowHeight="15"/>
  <cols>
    <col min="1" max="1" width="44.42578125" style="1" bestFit="1" customWidth="1"/>
    <col min="2" max="2" width="37.5703125" style="1" customWidth="1"/>
    <col min="3" max="3" width="32.85546875" style="1" customWidth="1"/>
    <col min="4" max="4" width="21.7109375" style="4" customWidth="1"/>
    <col min="5" max="16384" width="8.7109375" style="1"/>
  </cols>
  <sheetData>
    <row r="1" spans="1:4">
      <c r="A1" s="20" t="s">
        <v>12</v>
      </c>
      <c r="B1" s="20"/>
      <c r="C1" s="20"/>
      <c r="D1" s="20"/>
    </row>
    <row r="2" spans="1:4">
      <c r="A2" s="18" t="s">
        <v>3</v>
      </c>
      <c r="B2" s="9" t="s">
        <v>1</v>
      </c>
      <c r="C2" s="9" t="s">
        <v>0</v>
      </c>
      <c r="D2" s="10" t="s">
        <v>2</v>
      </c>
    </row>
    <row r="3" spans="1:4">
      <c r="A3" s="19" t="s">
        <v>13</v>
      </c>
      <c r="B3" s="6">
        <f>B4-B7</f>
        <v>44225760243</v>
      </c>
      <c r="C3" s="6">
        <f>C4-C7</f>
        <v>59146594247.899994</v>
      </c>
      <c r="D3" s="7">
        <f>C3/B3</f>
        <v>1.3373788019226114</v>
      </c>
    </row>
    <row r="4" spans="1:4">
      <c r="A4" s="14" t="s">
        <v>5</v>
      </c>
      <c r="B4" s="15">
        <f t="shared" ref="B4:C4" si="0">B5+B6</f>
        <v>54878606367</v>
      </c>
      <c r="C4" s="15">
        <f t="shared" si="0"/>
        <v>69799440371.899994</v>
      </c>
      <c r="D4" s="17">
        <f t="shared" ref="D4:D9" si="1">C4/B4</f>
        <v>1.271887990469676</v>
      </c>
    </row>
    <row r="5" spans="1:4" s="2" customFormat="1" ht="30">
      <c r="A5" s="11" t="s">
        <v>6</v>
      </c>
      <c r="B5" s="12">
        <v>54878606367</v>
      </c>
      <c r="C5" s="12">
        <v>69799440371.899994</v>
      </c>
      <c r="D5" s="13">
        <f t="shared" si="1"/>
        <v>1.271887990469676</v>
      </c>
    </row>
    <row r="6" spans="1:4">
      <c r="A6" s="5" t="s">
        <v>7</v>
      </c>
      <c r="B6" s="3">
        <v>0</v>
      </c>
      <c r="C6" s="3">
        <v>0</v>
      </c>
      <c r="D6" s="13">
        <v>0</v>
      </c>
    </row>
    <row r="7" spans="1:4">
      <c r="A7" s="14" t="s">
        <v>8</v>
      </c>
      <c r="B7" s="15">
        <f>B8+B9</f>
        <v>10652846124</v>
      </c>
      <c r="C7" s="15">
        <f>C8+C9</f>
        <v>10652846124</v>
      </c>
      <c r="D7" s="16">
        <f t="shared" si="1"/>
        <v>1</v>
      </c>
    </row>
    <row r="8" spans="1:4">
      <c r="A8" s="5" t="s">
        <v>9</v>
      </c>
      <c r="B8" s="3">
        <v>0</v>
      </c>
      <c r="C8" s="3">
        <v>0</v>
      </c>
      <c r="D8" s="13">
        <v>0</v>
      </c>
    </row>
    <row r="9" spans="1:4" s="2" customFormat="1" ht="30">
      <c r="A9" s="11" t="s">
        <v>10</v>
      </c>
      <c r="B9" s="12">
        <v>10652846124</v>
      </c>
      <c r="C9" s="12">
        <v>10652846124</v>
      </c>
      <c r="D9" s="13">
        <f t="shared" si="1"/>
        <v>1</v>
      </c>
    </row>
    <row r="10" spans="1:4">
      <c r="A10" s="8" t="s">
        <v>4</v>
      </c>
    </row>
    <row r="11" spans="1:4" ht="15" customHeight="1">
      <c r="A11" s="21" t="s">
        <v>11</v>
      </c>
    </row>
    <row r="12" spans="1:4">
      <c r="A12" s="21"/>
    </row>
    <row r="13" spans="1:4">
      <c r="A13" s="21"/>
    </row>
  </sheetData>
  <pageMargins left="0.25" right="0.15" top="0.75" bottom="0.75" header="0.3" footer="0.3"/>
  <pageSetup paperSize="9" scale="6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Dian.Vihaja.Hasibuan</dc:creator>
  <cp:lastModifiedBy>Book</cp:lastModifiedBy>
  <cp:lastPrinted>2026-03-04T04:41:44Z</cp:lastPrinted>
  <dcterms:created xsi:type="dcterms:W3CDTF">2025-07-02T03:36:17Z</dcterms:created>
  <dcterms:modified xsi:type="dcterms:W3CDTF">2026-03-13T05:56:33Z</dcterms:modified>
</cp:coreProperties>
</file>