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115" windowHeight="8010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I14" i="2"/>
  <c r="H14"/>
  <c r="J14" s="1"/>
  <c r="F14"/>
  <c r="E14"/>
  <c r="G14" s="1"/>
  <c r="C14"/>
  <c r="B14"/>
  <c r="L13"/>
  <c r="K13"/>
  <c r="M13" s="1"/>
  <c r="J13"/>
  <c r="G13"/>
  <c r="D13"/>
  <c r="L12"/>
  <c r="K12"/>
  <c r="J12"/>
  <c r="G12"/>
  <c r="D12"/>
  <c r="L11"/>
  <c r="K11"/>
  <c r="M11" s="1"/>
  <c r="J11"/>
  <c r="G11"/>
  <c r="D11"/>
  <c r="L10"/>
  <c r="K10"/>
  <c r="J10"/>
  <c r="G10"/>
  <c r="D10"/>
  <c r="L9"/>
  <c r="K9"/>
  <c r="M9" s="1"/>
  <c r="J9"/>
  <c r="G9"/>
  <c r="D9"/>
  <c r="L8"/>
  <c r="K8"/>
  <c r="J8"/>
  <c r="G8"/>
  <c r="D8"/>
  <c r="L7"/>
  <c r="M7" s="1"/>
  <c r="K7"/>
  <c r="J7"/>
  <c r="G7"/>
  <c r="D7"/>
  <c r="L6"/>
  <c r="K6"/>
  <c r="M6" s="1"/>
  <c r="J6"/>
  <c r="G6"/>
  <c r="D6"/>
  <c r="L5"/>
  <c r="K5"/>
  <c r="J5"/>
  <c r="G5"/>
  <c r="D5"/>
  <c r="L4"/>
  <c r="K4"/>
  <c r="J4"/>
  <c r="G4"/>
  <c r="D4"/>
  <c r="L14" l="1"/>
  <c r="M5"/>
  <c r="D14"/>
  <c r="M10"/>
  <c r="M8"/>
  <c r="K14"/>
  <c r="M12"/>
  <c r="M4"/>
  <c r="M14" l="1"/>
</calcChain>
</file>

<file path=xl/sharedStrings.xml><?xml version="1.0" encoding="utf-8"?>
<sst xmlns="http://schemas.openxmlformats.org/spreadsheetml/2006/main" count="29" uniqueCount="20">
  <si>
    <t>Jumlah</t>
  </si>
  <si>
    <t>Tingkat Pendidikan</t>
  </si>
  <si>
    <t>Pegawai Negeri Sipil</t>
  </si>
  <si>
    <t>Pegawai Pemerintah dengan Perjanjian Kerja</t>
  </si>
  <si>
    <t>Pegawai Pemerintah dengan Perjanjian Kerja Paruh Waktu</t>
  </si>
  <si>
    <t>Aparatur Sipil Negara</t>
  </si>
  <si>
    <t>Laki-laki</t>
  </si>
  <si>
    <t>Perempuan</t>
  </si>
  <si>
    <t>Sekolah Dasar (SD)</t>
  </si>
  <si>
    <t>Sekolah Menengah Pertama (SMP)</t>
  </si>
  <si>
    <t>Sekolah Menengah Atas (SMA)</t>
  </si>
  <si>
    <t>Diploma I/Akta I</t>
  </si>
  <si>
    <t>Diploma II/Akta II</t>
  </si>
  <si>
    <t>Diploma III/Akta III</t>
  </si>
  <si>
    <t>Diploma IV/Akta IV</t>
  </si>
  <si>
    <t>S1/Sarjana</t>
  </si>
  <si>
    <t>S2/Pasca Sarjana</t>
  </si>
  <si>
    <t>S3/Doktor/Ph.D</t>
  </si>
  <si>
    <t>Jumlah/Total</t>
  </si>
  <si>
    <t>Jumlah Aparatur Sipil Negara (ASN) Pemerintah Kabupaten Tapanuli Tengah Menurut Tingkat Pendidikan, Jenis ASN, dan Jenis Kelamin (orang), Desember 2025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</si>
</sst>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b/>
      <sz val="10"/>
      <color theme="1"/>
      <name val="Aptos Display"/>
      <family val="2"/>
    </font>
    <font>
      <sz val="10"/>
      <color theme="1"/>
      <name val="Aptos Display"/>
      <family val="2"/>
    </font>
    <font>
      <b/>
      <sz val="10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rgb="FFC7A1E3"/>
        <bgColor indexed="64"/>
      </patternFill>
    </fill>
    <fill>
      <patternFill patternType="gray0625">
        <bgColor rgb="FFC7A1E3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985"/>
  <sheetViews>
    <sheetView tabSelected="1" topLeftCell="B1" workbookViewId="0">
      <selection activeCell="L7" sqref="L7"/>
    </sheetView>
  </sheetViews>
  <sheetFormatPr defaultColWidth="12.7109375" defaultRowHeight="15.75" customHeight="1"/>
  <cols>
    <col min="1" max="1" width="30.7109375" customWidth="1"/>
    <col min="2" max="2" width="12.5703125" customWidth="1"/>
    <col min="3" max="3" width="16.5703125" customWidth="1"/>
    <col min="4" max="4" width="11.7109375" customWidth="1"/>
    <col min="5" max="5" width="10.7109375" customWidth="1"/>
    <col min="6" max="6" width="13.7109375" customWidth="1"/>
    <col min="7" max="7" width="20.42578125" customWidth="1"/>
    <col min="8" max="8" width="13.42578125" customWidth="1"/>
    <col min="9" max="9" width="15.5703125" customWidth="1"/>
    <col min="10" max="10" width="14.140625" customWidth="1"/>
    <col min="11" max="11" width="15.28515625" customWidth="1"/>
    <col min="12" max="12" width="16.42578125" customWidth="1"/>
    <col min="13" max="13" width="16.28515625" customWidth="1"/>
  </cols>
  <sheetData>
    <row r="1" spans="1:13" ht="15.75" customHeight="1">
      <c r="A1" s="11" t="s">
        <v>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0.75" customHeight="1">
      <c r="A2" s="1" t="s">
        <v>1</v>
      </c>
      <c r="B2" s="2" t="s">
        <v>2</v>
      </c>
      <c r="C2" s="3"/>
      <c r="D2" s="4"/>
      <c r="E2" s="2" t="s">
        <v>3</v>
      </c>
      <c r="F2" s="3"/>
      <c r="G2" s="4"/>
      <c r="H2" s="2" t="s">
        <v>4</v>
      </c>
      <c r="I2" s="3"/>
      <c r="J2" s="4"/>
      <c r="K2" s="2" t="s">
        <v>5</v>
      </c>
      <c r="L2" s="3"/>
      <c r="M2" s="4"/>
    </row>
    <row r="3" spans="1:13" ht="15.75" customHeight="1">
      <c r="A3" s="5"/>
      <c r="B3" s="6" t="s">
        <v>6</v>
      </c>
      <c r="C3" s="6" t="s">
        <v>7</v>
      </c>
      <c r="D3" s="6" t="s">
        <v>0</v>
      </c>
      <c r="E3" s="6" t="s">
        <v>6</v>
      </c>
      <c r="F3" s="6" t="s">
        <v>7</v>
      </c>
      <c r="G3" s="6" t="s">
        <v>0</v>
      </c>
      <c r="H3" s="6" t="s">
        <v>6</v>
      </c>
      <c r="I3" s="6" t="s">
        <v>7</v>
      </c>
      <c r="J3" s="6" t="s">
        <v>0</v>
      </c>
      <c r="K3" s="6" t="s">
        <v>6</v>
      </c>
      <c r="L3" s="6" t="s">
        <v>7</v>
      </c>
      <c r="M3" s="6" t="s">
        <v>0</v>
      </c>
    </row>
    <row r="4" spans="1:13" ht="22.5" customHeight="1">
      <c r="A4" s="7" t="s">
        <v>8</v>
      </c>
      <c r="B4" s="8">
        <v>12</v>
      </c>
      <c r="C4" s="8">
        <v>1</v>
      </c>
      <c r="D4" s="8">
        <f t="shared" ref="D4:D14" si="0">SUM(B4,C4)</f>
        <v>13</v>
      </c>
      <c r="E4" s="8">
        <v>0</v>
      </c>
      <c r="F4" s="8">
        <v>0</v>
      </c>
      <c r="G4" s="8">
        <f t="shared" ref="G4:G14" si="1">SUM(E4,F4)</f>
        <v>0</v>
      </c>
      <c r="H4" s="8">
        <v>8</v>
      </c>
      <c r="I4" s="8">
        <v>16</v>
      </c>
      <c r="J4" s="8">
        <f t="shared" ref="J4:J14" si="2">SUM(H4,I4)</f>
        <v>24</v>
      </c>
      <c r="K4" s="8">
        <f t="shared" ref="K4:L13" si="3">SUM(B4,E4,H4)</f>
        <v>20</v>
      </c>
      <c r="L4" s="8">
        <f t="shared" si="3"/>
        <v>17</v>
      </c>
      <c r="M4" s="8">
        <f t="shared" ref="M4:M14" si="4">SUM(K4,L4)</f>
        <v>37</v>
      </c>
    </row>
    <row r="5" spans="1:13" ht="22.5" customHeight="1">
      <c r="A5" s="7" t="s">
        <v>9</v>
      </c>
      <c r="B5" s="8">
        <v>17</v>
      </c>
      <c r="C5" s="8">
        <v>2</v>
      </c>
      <c r="D5" s="8">
        <f t="shared" si="0"/>
        <v>19</v>
      </c>
      <c r="E5" s="8">
        <v>0</v>
      </c>
      <c r="F5" s="8">
        <v>0</v>
      </c>
      <c r="G5" s="8">
        <f t="shared" si="1"/>
        <v>0</v>
      </c>
      <c r="H5" s="8">
        <v>12</v>
      </c>
      <c r="I5" s="8">
        <v>10</v>
      </c>
      <c r="J5" s="8">
        <f t="shared" si="2"/>
        <v>22</v>
      </c>
      <c r="K5" s="8">
        <f t="shared" si="3"/>
        <v>29</v>
      </c>
      <c r="L5" s="8">
        <f t="shared" si="3"/>
        <v>12</v>
      </c>
      <c r="M5" s="8">
        <f t="shared" si="4"/>
        <v>41</v>
      </c>
    </row>
    <row r="6" spans="1:13" ht="22.5" customHeight="1">
      <c r="A6" s="7" t="s">
        <v>10</v>
      </c>
      <c r="B6" s="8">
        <v>229</v>
      </c>
      <c r="C6" s="8">
        <v>195</v>
      </c>
      <c r="D6" s="8">
        <f t="shared" si="0"/>
        <v>424</v>
      </c>
      <c r="E6" s="8">
        <v>29</v>
      </c>
      <c r="F6" s="8">
        <v>10</v>
      </c>
      <c r="G6" s="8">
        <f t="shared" si="1"/>
        <v>39</v>
      </c>
      <c r="H6" s="8">
        <v>583</v>
      </c>
      <c r="I6" s="8">
        <v>343</v>
      </c>
      <c r="J6" s="8">
        <f t="shared" si="2"/>
        <v>926</v>
      </c>
      <c r="K6" s="8">
        <f t="shared" si="3"/>
        <v>841</v>
      </c>
      <c r="L6" s="8">
        <f t="shared" si="3"/>
        <v>548</v>
      </c>
      <c r="M6" s="8">
        <f t="shared" si="4"/>
        <v>1389</v>
      </c>
    </row>
    <row r="7" spans="1:13" ht="22.5" customHeight="1">
      <c r="A7" s="7" t="s">
        <v>11</v>
      </c>
      <c r="B7" s="8">
        <v>0</v>
      </c>
      <c r="C7" s="8">
        <v>14</v>
      </c>
      <c r="D7" s="8">
        <f t="shared" si="0"/>
        <v>14</v>
      </c>
      <c r="E7" s="8">
        <v>0</v>
      </c>
      <c r="F7" s="8">
        <v>0</v>
      </c>
      <c r="G7" s="8">
        <f t="shared" si="1"/>
        <v>0</v>
      </c>
      <c r="H7" s="8">
        <v>0</v>
      </c>
      <c r="I7" s="8">
        <v>0</v>
      </c>
      <c r="J7" s="8">
        <f t="shared" si="2"/>
        <v>0</v>
      </c>
      <c r="K7" s="8">
        <f t="shared" si="3"/>
        <v>0</v>
      </c>
      <c r="L7" s="8">
        <f t="shared" si="3"/>
        <v>14</v>
      </c>
      <c r="M7" s="8">
        <f t="shared" si="4"/>
        <v>14</v>
      </c>
    </row>
    <row r="8" spans="1:13" ht="22.5" customHeight="1">
      <c r="A8" s="7" t="s">
        <v>12</v>
      </c>
      <c r="B8" s="8">
        <v>14</v>
      </c>
      <c r="C8" s="8">
        <v>23</v>
      </c>
      <c r="D8" s="8">
        <f t="shared" si="0"/>
        <v>37</v>
      </c>
      <c r="E8" s="8">
        <v>0</v>
      </c>
      <c r="F8" s="8">
        <v>0</v>
      </c>
      <c r="G8" s="8">
        <f t="shared" si="1"/>
        <v>0</v>
      </c>
      <c r="H8" s="8">
        <v>0</v>
      </c>
      <c r="I8" s="8">
        <v>0</v>
      </c>
      <c r="J8" s="8">
        <f t="shared" si="2"/>
        <v>0</v>
      </c>
      <c r="K8" s="8">
        <f t="shared" si="3"/>
        <v>14</v>
      </c>
      <c r="L8" s="8">
        <f t="shared" si="3"/>
        <v>23</v>
      </c>
      <c r="M8" s="8">
        <f t="shared" si="4"/>
        <v>37</v>
      </c>
    </row>
    <row r="9" spans="1:13" ht="22.5" customHeight="1">
      <c r="A9" s="7" t="s">
        <v>13</v>
      </c>
      <c r="B9" s="8">
        <v>105</v>
      </c>
      <c r="C9" s="8">
        <v>524</v>
      </c>
      <c r="D9" s="8">
        <f t="shared" si="0"/>
        <v>629</v>
      </c>
      <c r="E9" s="8">
        <v>17</v>
      </c>
      <c r="F9" s="8">
        <v>113</v>
      </c>
      <c r="G9" s="8">
        <f t="shared" si="1"/>
        <v>130</v>
      </c>
      <c r="H9" s="8">
        <v>88</v>
      </c>
      <c r="I9" s="8">
        <v>417</v>
      </c>
      <c r="J9" s="8">
        <f t="shared" si="2"/>
        <v>505</v>
      </c>
      <c r="K9" s="8">
        <f t="shared" si="3"/>
        <v>210</v>
      </c>
      <c r="L9" s="8">
        <f t="shared" si="3"/>
        <v>1054</v>
      </c>
      <c r="M9" s="8">
        <f t="shared" si="4"/>
        <v>1264</v>
      </c>
    </row>
    <row r="10" spans="1:13" ht="22.5" customHeight="1">
      <c r="A10" s="7" t="s">
        <v>14</v>
      </c>
      <c r="B10" s="8">
        <v>16</v>
      </c>
      <c r="C10" s="8">
        <v>11</v>
      </c>
      <c r="D10" s="8">
        <f t="shared" si="0"/>
        <v>27</v>
      </c>
      <c r="E10" s="8">
        <v>0</v>
      </c>
      <c r="F10" s="8">
        <v>0</v>
      </c>
      <c r="G10" s="8">
        <f t="shared" si="1"/>
        <v>0</v>
      </c>
      <c r="H10" s="8">
        <v>5</v>
      </c>
      <c r="I10" s="8">
        <v>18</v>
      </c>
      <c r="J10" s="8">
        <f t="shared" si="2"/>
        <v>23</v>
      </c>
      <c r="K10" s="8">
        <f t="shared" si="3"/>
        <v>21</v>
      </c>
      <c r="L10" s="8">
        <f t="shared" si="3"/>
        <v>29</v>
      </c>
      <c r="M10" s="8">
        <f t="shared" si="4"/>
        <v>50</v>
      </c>
    </row>
    <row r="11" spans="1:13" ht="22.5" customHeight="1">
      <c r="A11" s="7" t="s">
        <v>15</v>
      </c>
      <c r="B11" s="8">
        <v>820</v>
      </c>
      <c r="C11" s="8">
        <v>1733</v>
      </c>
      <c r="D11" s="8">
        <f t="shared" si="0"/>
        <v>2553</v>
      </c>
      <c r="E11" s="8">
        <v>281</v>
      </c>
      <c r="F11" s="8">
        <v>619</v>
      </c>
      <c r="G11" s="8">
        <f t="shared" si="1"/>
        <v>900</v>
      </c>
      <c r="H11" s="8">
        <v>480</v>
      </c>
      <c r="I11" s="8">
        <v>1201</v>
      </c>
      <c r="J11" s="8">
        <f t="shared" si="2"/>
        <v>1681</v>
      </c>
      <c r="K11" s="8">
        <f t="shared" si="3"/>
        <v>1581</v>
      </c>
      <c r="L11" s="8">
        <f t="shared" si="3"/>
        <v>3553</v>
      </c>
      <c r="M11" s="8">
        <f t="shared" si="4"/>
        <v>5134</v>
      </c>
    </row>
    <row r="12" spans="1:13" ht="22.5" customHeight="1">
      <c r="A12" s="7" t="s">
        <v>16</v>
      </c>
      <c r="B12" s="8">
        <v>161</v>
      </c>
      <c r="C12" s="8">
        <v>133</v>
      </c>
      <c r="D12" s="8">
        <f t="shared" si="0"/>
        <v>294</v>
      </c>
      <c r="E12" s="8">
        <v>2</v>
      </c>
      <c r="F12" s="8">
        <v>6</v>
      </c>
      <c r="G12" s="8">
        <f t="shared" si="1"/>
        <v>8</v>
      </c>
      <c r="H12" s="8">
        <v>1</v>
      </c>
      <c r="I12" s="8">
        <v>4</v>
      </c>
      <c r="J12" s="8">
        <f t="shared" si="2"/>
        <v>5</v>
      </c>
      <c r="K12" s="8">
        <f t="shared" si="3"/>
        <v>164</v>
      </c>
      <c r="L12" s="8">
        <f t="shared" si="3"/>
        <v>143</v>
      </c>
      <c r="M12" s="8">
        <f t="shared" si="4"/>
        <v>307</v>
      </c>
    </row>
    <row r="13" spans="1:13" ht="22.5" customHeight="1">
      <c r="A13" s="7" t="s">
        <v>17</v>
      </c>
      <c r="B13" s="8">
        <v>2</v>
      </c>
      <c r="C13" s="8">
        <v>0</v>
      </c>
      <c r="D13" s="8">
        <f t="shared" si="0"/>
        <v>2</v>
      </c>
      <c r="E13" s="8">
        <v>0</v>
      </c>
      <c r="F13" s="8">
        <v>0</v>
      </c>
      <c r="G13" s="8">
        <f t="shared" si="1"/>
        <v>0</v>
      </c>
      <c r="H13" s="8">
        <v>0</v>
      </c>
      <c r="I13" s="8">
        <v>0</v>
      </c>
      <c r="J13" s="8">
        <f t="shared" si="2"/>
        <v>0</v>
      </c>
      <c r="K13" s="8">
        <f t="shared" si="3"/>
        <v>2</v>
      </c>
      <c r="L13" s="8">
        <f t="shared" si="3"/>
        <v>0</v>
      </c>
      <c r="M13" s="8">
        <f t="shared" si="4"/>
        <v>2</v>
      </c>
    </row>
    <row r="14" spans="1:13" ht="22.5" customHeight="1">
      <c r="A14" s="9" t="s">
        <v>18</v>
      </c>
      <c r="B14" s="10">
        <f t="shared" ref="B14:C14" si="5">SUM(B4:B13)</f>
        <v>1376</v>
      </c>
      <c r="C14" s="10">
        <f t="shared" si="5"/>
        <v>2636</v>
      </c>
      <c r="D14" s="10">
        <f t="shared" si="0"/>
        <v>4012</v>
      </c>
      <c r="E14" s="10">
        <f t="shared" ref="E14:F14" si="6">SUM(E4:E13)</f>
        <v>329</v>
      </c>
      <c r="F14" s="10">
        <f t="shared" si="6"/>
        <v>748</v>
      </c>
      <c r="G14" s="10">
        <f t="shared" si="1"/>
        <v>1077</v>
      </c>
      <c r="H14" s="10">
        <f t="shared" ref="H14:I14" si="7">SUM(H4:H13)</f>
        <v>1177</v>
      </c>
      <c r="I14" s="10">
        <f t="shared" si="7"/>
        <v>2009</v>
      </c>
      <c r="J14" s="10">
        <f t="shared" si="2"/>
        <v>3186</v>
      </c>
      <c r="K14" s="10">
        <f t="shared" ref="K14:L14" si="8">SUM(K4:K13)</f>
        <v>2882</v>
      </c>
      <c r="L14" s="10">
        <f t="shared" si="8"/>
        <v>5393</v>
      </c>
      <c r="M14" s="10">
        <f t="shared" si="4"/>
        <v>8275</v>
      </c>
    </row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Happy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Book</dc:creator>
  <cp:lastModifiedBy>Book</cp:lastModifiedBy>
  <dcterms:created xsi:type="dcterms:W3CDTF">2026-03-11T03:15:23Z</dcterms:created>
  <dcterms:modified xsi:type="dcterms:W3CDTF">2026-03-11T04:55:36Z</dcterms:modified>
</cp:coreProperties>
</file>