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135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3" i="1"/>
  <c r="F23" s="1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</calcChain>
</file>

<file path=xl/sharedStrings.xml><?xml version="1.0" encoding="utf-8"?>
<sst xmlns="http://schemas.openxmlformats.org/spreadsheetml/2006/main" count="28" uniqueCount="28">
  <si>
    <t>KODE KECAMATAN</t>
  </si>
  <si>
    <t>KECAMATAN</t>
  </si>
  <si>
    <t>JUMLAH PENDUDUK</t>
  </si>
  <si>
    <t>JUMLAH</t>
  </si>
  <si>
    <t>BARUS</t>
  </si>
  <si>
    <t>SORKAM</t>
  </si>
  <si>
    <t>PANDAN</t>
  </si>
  <si>
    <t>PINANGSORI</t>
  </si>
  <si>
    <t>MANDUAMAS</t>
  </si>
  <si>
    <t>KOLANG</t>
  </si>
  <si>
    <t>TAPIAN NAULI</t>
  </si>
  <si>
    <t>SIBABANGUN</t>
  </si>
  <si>
    <t>SOSOR GADONG</t>
  </si>
  <si>
    <t>SORKAM BARAT</t>
  </si>
  <si>
    <t>SIRANDORUNG</t>
  </si>
  <si>
    <t>ANDAM DEWI</t>
  </si>
  <si>
    <t>SITAHUIS</t>
  </si>
  <si>
    <t>TUKKA</t>
  </si>
  <si>
    <t>BADIRI</t>
  </si>
  <si>
    <t>PASARIBU TOBING</t>
  </si>
  <si>
    <t>BARUS UTARA</t>
  </si>
  <si>
    <t>SUKABANGUN</t>
  </si>
  <si>
    <t>LUMUT</t>
  </si>
  <si>
    <t>SARUDIK</t>
  </si>
  <si>
    <t>JUMLAH DESA/KEL</t>
  </si>
  <si>
    <t>LUAS WILAYAH (KM2)</t>
  </si>
  <si>
    <t>KEPADATAN (JIWA/KM2)</t>
  </si>
  <si>
    <t>JUMLAH PENDUDUK MENURUT KECAMATAN, LUAS WILAYAH DAN KEPADATAN PENDUDUK TAHUN 2025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</si>
</sst>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43" formatCode="_-* #,##0.00_-;\-* #,##0.00_-;_-* &quot;-&quot;??_-;_-@_-"/>
  </numFmts>
  <fonts count="8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/>
    <xf numFmtId="0" fontId="0" fillId="0" borderId="0" xfId="0" applyFill="1"/>
    <xf numFmtId="0" fontId="0" fillId="0" borderId="4" xfId="0" applyFill="1" applyBorder="1" applyAlignment="1">
      <alignment horizontal="center"/>
    </xf>
    <xf numFmtId="0" fontId="0" fillId="0" borderId="5" xfId="0" applyFill="1" applyBorder="1"/>
    <xf numFmtId="0" fontId="0" fillId="0" borderId="19" xfId="0" applyFill="1" applyBorder="1" applyAlignment="1">
      <alignment horizontal="center"/>
    </xf>
    <xf numFmtId="0" fontId="0" fillId="0" borderId="11" xfId="0" applyFill="1" applyBorder="1"/>
    <xf numFmtId="41" fontId="6" fillId="2" borderId="2" xfId="1" applyNumberFormat="1" applyFont="1" applyFill="1" applyBorder="1"/>
    <xf numFmtId="0" fontId="6" fillId="2" borderId="7" xfId="1" applyFont="1" applyFill="1" applyBorder="1"/>
    <xf numFmtId="43" fontId="6" fillId="2" borderId="8" xfId="1" applyNumberFormat="1" applyFont="1" applyFill="1" applyBorder="1"/>
    <xf numFmtId="43" fontId="6" fillId="2" borderId="2" xfId="1" applyNumberFormat="1" applyFont="1" applyFill="1" applyBorder="1"/>
    <xf numFmtId="41" fontId="6" fillId="2" borderId="3" xfId="1" applyNumberFormat="1" applyFont="1" applyFill="1" applyBorder="1"/>
    <xf numFmtId="41" fontId="6" fillId="2" borderId="5" xfId="1" applyNumberFormat="1" applyFont="1" applyFill="1" applyBorder="1"/>
    <xf numFmtId="0" fontId="6" fillId="2" borderId="9" xfId="1" applyFont="1" applyFill="1" applyBorder="1"/>
    <xf numFmtId="43" fontId="6" fillId="2" borderId="10" xfId="1" applyNumberFormat="1" applyFont="1" applyFill="1" applyBorder="1"/>
    <xf numFmtId="43" fontId="6" fillId="2" borderId="5" xfId="1" applyNumberFormat="1" applyFont="1" applyFill="1" applyBorder="1"/>
    <xf numFmtId="41" fontId="6" fillId="2" borderId="6" xfId="1" applyNumberFormat="1" applyFont="1" applyFill="1" applyBorder="1"/>
    <xf numFmtId="41" fontId="6" fillId="2" borderId="11" xfId="1" applyNumberFormat="1" applyFont="1" applyFill="1" applyBorder="1"/>
    <xf numFmtId="0" fontId="6" fillId="2" borderId="12" xfId="1" applyFont="1" applyFill="1" applyBorder="1"/>
    <xf numFmtId="43" fontId="6" fillId="2" borderId="13" xfId="1" applyNumberFormat="1" applyFont="1" applyFill="1" applyBorder="1"/>
    <xf numFmtId="43" fontId="6" fillId="2" borderId="11" xfId="1" applyNumberFormat="1" applyFont="1" applyFill="1" applyBorder="1"/>
    <xf numFmtId="41" fontId="6" fillId="2" borderId="14" xfId="1" applyNumberFormat="1" applyFont="1" applyFill="1" applyBorder="1"/>
    <xf numFmtId="41" fontId="7" fillId="3" borderId="15" xfId="1" applyNumberFormat="1" applyFont="1" applyFill="1" applyBorder="1"/>
    <xf numFmtId="0" fontId="7" fillId="3" borderId="16" xfId="1" applyFont="1" applyFill="1" applyBorder="1"/>
    <xf numFmtId="43" fontId="7" fillId="3" borderId="17" xfId="1" applyNumberFormat="1" applyFont="1" applyFill="1" applyBorder="1"/>
    <xf numFmtId="43" fontId="7" fillId="3" borderId="15" xfId="1" applyNumberFormat="1" applyFont="1" applyFill="1" applyBorder="1"/>
    <xf numFmtId="41" fontId="7" fillId="3" borderId="18" xfId="1" applyNumberFormat="1" applyFont="1" applyFill="1" applyBorder="1"/>
    <xf numFmtId="0" fontId="2" fillId="0" borderId="0" xfId="0" applyFont="1" applyFill="1" applyBorder="1" applyAlignment="1">
      <alignment vertical="top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/>
    </xf>
    <xf numFmtId="0" fontId="5" fillId="0" borderId="5" xfId="1" applyFont="1" applyFill="1" applyBorder="1" applyAlignment="1">
      <alignment vertical="center" wrapText="1"/>
    </xf>
    <xf numFmtId="0" fontId="5" fillId="0" borderId="5" xfId="1" applyFont="1" applyFill="1" applyBorder="1" applyAlignment="1">
      <alignment vertical="center"/>
    </xf>
    <xf numFmtId="0" fontId="5" fillId="0" borderId="5" xfId="1" applyFont="1" applyFill="1" applyBorder="1" applyAlignment="1">
      <alignment horizontal="center" vertical="center"/>
    </xf>
    <xf numFmtId="0" fontId="4" fillId="0" borderId="20" xfId="0" applyFont="1" applyFill="1" applyBorder="1" applyAlignment="1"/>
    <xf numFmtId="0" fontId="4" fillId="0" borderId="17" xfId="0" applyFont="1" applyFill="1" applyBorder="1" applyAlignment="1"/>
  </cellXfs>
  <cellStyles count="2">
    <cellStyle name="Normal" xfId="0" builtinId="0"/>
    <cellStyle name="Normal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3"/>
  <sheetViews>
    <sheetView tabSelected="1" workbookViewId="0">
      <selection activeCell="B1" sqref="B1"/>
    </sheetView>
  </sheetViews>
  <sheetFormatPr defaultColWidth="26.7109375" defaultRowHeight="15"/>
  <cols>
    <col min="1" max="1" width="13.42578125" style="5" customWidth="1"/>
    <col min="2" max="2" width="17.42578125" style="5" bestFit="1" customWidth="1"/>
    <col min="3" max="3" width="13.5703125" style="5" customWidth="1"/>
    <col min="4" max="4" width="23.42578125" style="5" customWidth="1"/>
    <col min="5" max="5" width="26.7109375" style="5" hidden="1" customWidth="1"/>
    <col min="6" max="6" width="23.5703125" style="5" customWidth="1"/>
    <col min="7" max="7" width="12.28515625" style="5" customWidth="1"/>
    <col min="8" max="16384" width="26.7109375" style="5"/>
  </cols>
  <sheetData>
    <row r="1" spans="1:7" s="1" customFormat="1" ht="24" customHeight="1">
      <c r="A1" s="30" t="s">
        <v>27</v>
      </c>
      <c r="B1" s="30"/>
    </row>
    <row r="2" spans="1:7" ht="15.75" customHeight="1">
      <c r="A2" s="31" t="s">
        <v>0</v>
      </c>
      <c r="B2" s="32" t="s">
        <v>1</v>
      </c>
      <c r="C2" s="33" t="s">
        <v>2</v>
      </c>
      <c r="D2" s="34" t="s">
        <v>25</v>
      </c>
      <c r="E2" s="34"/>
      <c r="F2" s="35" t="s">
        <v>26</v>
      </c>
      <c r="G2" s="33" t="s">
        <v>24</v>
      </c>
    </row>
    <row r="3" spans="1:7" s="2" customFormat="1" ht="15.75" customHeight="1">
      <c r="A3" s="3">
        <v>120101</v>
      </c>
      <c r="B3" s="4" t="s">
        <v>4</v>
      </c>
      <c r="C3" s="10">
        <v>18648</v>
      </c>
      <c r="D3" s="11">
        <v>21.81</v>
      </c>
      <c r="E3" s="12">
        <v>21.81</v>
      </c>
      <c r="F3" s="13">
        <f t="shared" ref="F3:F22" si="0">C3/E3</f>
        <v>855.02063273727651</v>
      </c>
      <c r="G3" s="14">
        <v>13</v>
      </c>
    </row>
    <row r="4" spans="1:7" s="2" customFormat="1" ht="15.75" customHeight="1">
      <c r="A4" s="6">
        <v>120102</v>
      </c>
      <c r="B4" s="7" t="s">
        <v>5</v>
      </c>
      <c r="C4" s="15">
        <v>17529</v>
      </c>
      <c r="D4" s="16">
        <v>116.25</v>
      </c>
      <c r="E4" s="17">
        <v>116.25</v>
      </c>
      <c r="F4" s="18">
        <f t="shared" si="0"/>
        <v>150.78709677419354</v>
      </c>
      <c r="G4" s="19">
        <v>21</v>
      </c>
    </row>
    <row r="5" spans="1:7" s="2" customFormat="1" ht="15.75" customHeight="1">
      <c r="A5" s="6">
        <v>120103</v>
      </c>
      <c r="B5" s="7" t="s">
        <v>6</v>
      </c>
      <c r="C5" s="15">
        <v>56319</v>
      </c>
      <c r="D5" s="16">
        <v>36.31</v>
      </c>
      <c r="E5" s="17">
        <v>36.31</v>
      </c>
      <c r="F5" s="18">
        <f t="shared" si="0"/>
        <v>1551.0603139630955</v>
      </c>
      <c r="G5" s="19">
        <v>22</v>
      </c>
    </row>
    <row r="6" spans="1:7" s="2" customFormat="1" ht="15.75" customHeight="1">
      <c r="A6" s="6">
        <v>120104</v>
      </c>
      <c r="B6" s="7" t="s">
        <v>7</v>
      </c>
      <c r="C6" s="15">
        <v>26463</v>
      </c>
      <c r="D6" s="16">
        <v>78.319999999999993</v>
      </c>
      <c r="E6" s="17">
        <v>78.319999999999993</v>
      </c>
      <c r="F6" s="18">
        <f t="shared" si="0"/>
        <v>337.88304392236978</v>
      </c>
      <c r="G6" s="19">
        <v>10</v>
      </c>
    </row>
    <row r="7" spans="1:7" s="2" customFormat="1" ht="15.75" customHeight="1">
      <c r="A7" s="6">
        <v>120105</v>
      </c>
      <c r="B7" s="7" t="s">
        <v>8</v>
      </c>
      <c r="C7" s="15">
        <v>24165</v>
      </c>
      <c r="D7" s="16">
        <v>99.55</v>
      </c>
      <c r="E7" s="17">
        <v>99.55</v>
      </c>
      <c r="F7" s="18">
        <f t="shared" si="0"/>
        <v>242.74234053239579</v>
      </c>
      <c r="G7" s="19">
        <v>20</v>
      </c>
    </row>
    <row r="8" spans="1:7" s="2" customFormat="1" ht="15.75" customHeight="1">
      <c r="A8" s="6">
        <v>120106</v>
      </c>
      <c r="B8" s="7" t="s">
        <v>9</v>
      </c>
      <c r="C8" s="15">
        <v>21110</v>
      </c>
      <c r="D8" s="16">
        <v>400.65</v>
      </c>
      <c r="E8" s="17">
        <v>400.65</v>
      </c>
      <c r="F8" s="18">
        <f t="shared" si="0"/>
        <v>52.689379757893427</v>
      </c>
      <c r="G8" s="19">
        <v>14</v>
      </c>
    </row>
    <row r="9" spans="1:7" s="2" customFormat="1" ht="15.75" customHeight="1">
      <c r="A9" s="6">
        <v>120107</v>
      </c>
      <c r="B9" s="7" t="s">
        <v>10</v>
      </c>
      <c r="C9" s="15">
        <v>19985</v>
      </c>
      <c r="D9" s="16">
        <v>83.01</v>
      </c>
      <c r="E9" s="17">
        <v>83.01</v>
      </c>
      <c r="F9" s="18">
        <f t="shared" si="0"/>
        <v>240.75412600891457</v>
      </c>
      <c r="G9" s="19">
        <v>9</v>
      </c>
    </row>
    <row r="10" spans="1:7" s="2" customFormat="1" ht="15.75" customHeight="1">
      <c r="A10" s="6">
        <v>120108</v>
      </c>
      <c r="B10" s="7" t="s">
        <v>11</v>
      </c>
      <c r="C10" s="15">
        <v>18824</v>
      </c>
      <c r="D10" s="16">
        <v>284.64</v>
      </c>
      <c r="E10" s="17">
        <v>284.64</v>
      </c>
      <c r="F10" s="18">
        <f t="shared" si="0"/>
        <v>66.132658797077013</v>
      </c>
      <c r="G10" s="19">
        <v>7</v>
      </c>
    </row>
    <row r="11" spans="1:7" s="2" customFormat="1" ht="15.75" customHeight="1">
      <c r="A11" s="6">
        <v>120109</v>
      </c>
      <c r="B11" s="7" t="s">
        <v>12</v>
      </c>
      <c r="C11" s="15">
        <v>15215</v>
      </c>
      <c r="D11" s="16">
        <v>143.13999999999999</v>
      </c>
      <c r="E11" s="17">
        <v>143.13999999999999</v>
      </c>
      <c r="F11" s="18">
        <f t="shared" si="0"/>
        <v>106.29453681710214</v>
      </c>
      <c r="G11" s="19">
        <v>9</v>
      </c>
    </row>
    <row r="12" spans="1:7" s="2" customFormat="1" ht="15.75" customHeight="1">
      <c r="A12" s="6">
        <v>120110</v>
      </c>
      <c r="B12" s="7" t="s">
        <v>13</v>
      </c>
      <c r="C12" s="15">
        <v>17769</v>
      </c>
      <c r="D12" s="16">
        <v>44.58</v>
      </c>
      <c r="E12" s="17">
        <v>44.58</v>
      </c>
      <c r="F12" s="18">
        <f t="shared" si="0"/>
        <v>398.58681022880216</v>
      </c>
      <c r="G12" s="19">
        <v>12</v>
      </c>
    </row>
    <row r="13" spans="1:7" s="2" customFormat="1" ht="15.75" customHeight="1">
      <c r="A13" s="6">
        <v>120111</v>
      </c>
      <c r="B13" s="7" t="s">
        <v>14</v>
      </c>
      <c r="C13" s="15">
        <v>18436</v>
      </c>
      <c r="D13" s="16">
        <v>87.72</v>
      </c>
      <c r="E13" s="17">
        <v>87.72</v>
      </c>
      <c r="F13" s="18">
        <f t="shared" si="0"/>
        <v>210.16871865025081</v>
      </c>
      <c r="G13" s="19">
        <v>8</v>
      </c>
    </row>
    <row r="14" spans="1:7" s="2" customFormat="1" ht="15.75" customHeight="1">
      <c r="A14" s="6">
        <v>120112</v>
      </c>
      <c r="B14" s="7" t="s">
        <v>15</v>
      </c>
      <c r="C14" s="15">
        <v>17449</v>
      </c>
      <c r="D14" s="16">
        <v>122.42</v>
      </c>
      <c r="E14" s="17">
        <v>122.42</v>
      </c>
      <c r="F14" s="18">
        <f t="shared" si="0"/>
        <v>142.5338996895932</v>
      </c>
      <c r="G14" s="19">
        <v>14</v>
      </c>
    </row>
    <row r="15" spans="1:7" s="2" customFormat="1" ht="15.75" customHeight="1">
      <c r="A15" s="6">
        <v>120113</v>
      </c>
      <c r="B15" s="7" t="s">
        <v>16</v>
      </c>
      <c r="C15" s="15">
        <v>5797</v>
      </c>
      <c r="D15" s="16">
        <v>50.52</v>
      </c>
      <c r="E15" s="17">
        <v>50.52</v>
      </c>
      <c r="F15" s="18">
        <f t="shared" si="0"/>
        <v>114.74663499604117</v>
      </c>
      <c r="G15" s="19">
        <v>6</v>
      </c>
    </row>
    <row r="16" spans="1:7" s="2" customFormat="1" ht="15.75" customHeight="1">
      <c r="A16" s="6">
        <v>120114</v>
      </c>
      <c r="B16" s="7" t="s">
        <v>17</v>
      </c>
      <c r="C16" s="15">
        <v>14804</v>
      </c>
      <c r="D16" s="16">
        <v>148.91999999999999</v>
      </c>
      <c r="E16" s="17">
        <v>148.91999999999999</v>
      </c>
      <c r="F16" s="18">
        <f t="shared" si="0"/>
        <v>99.409078699973151</v>
      </c>
      <c r="G16" s="19">
        <v>9</v>
      </c>
    </row>
    <row r="17" spans="1:7" s="2" customFormat="1" ht="15.75" customHeight="1">
      <c r="A17" s="6">
        <v>120115</v>
      </c>
      <c r="B17" s="7" t="s">
        <v>18</v>
      </c>
      <c r="C17" s="15">
        <v>28707</v>
      </c>
      <c r="D17" s="16">
        <v>129.49</v>
      </c>
      <c r="E17" s="17">
        <v>129.49</v>
      </c>
      <c r="F17" s="18">
        <f t="shared" si="0"/>
        <v>221.69279481041005</v>
      </c>
      <c r="G17" s="19">
        <v>9</v>
      </c>
    </row>
    <row r="18" spans="1:7" s="2" customFormat="1" ht="15.75" customHeight="1">
      <c r="A18" s="6">
        <v>120116</v>
      </c>
      <c r="B18" s="7" t="s">
        <v>19</v>
      </c>
      <c r="C18" s="15">
        <v>7578</v>
      </c>
      <c r="D18" s="16">
        <v>103.36</v>
      </c>
      <c r="E18" s="17">
        <v>103.36</v>
      </c>
      <c r="F18" s="18">
        <f t="shared" si="0"/>
        <v>73.316563467492259</v>
      </c>
      <c r="G18" s="19">
        <v>9</v>
      </c>
    </row>
    <row r="19" spans="1:7" s="2" customFormat="1" ht="15.75" customHeight="1">
      <c r="A19" s="6">
        <v>120117</v>
      </c>
      <c r="B19" s="7" t="s">
        <v>20</v>
      </c>
      <c r="C19" s="15">
        <v>4969</v>
      </c>
      <c r="D19" s="16">
        <v>63.02</v>
      </c>
      <c r="E19" s="17">
        <v>63.02</v>
      </c>
      <c r="F19" s="18">
        <f t="shared" si="0"/>
        <v>78.847984766740709</v>
      </c>
      <c r="G19" s="19">
        <v>6</v>
      </c>
    </row>
    <row r="20" spans="1:7" s="2" customFormat="1" ht="15.75" customHeight="1">
      <c r="A20" s="6">
        <v>120118</v>
      </c>
      <c r="B20" s="7" t="s">
        <v>21</v>
      </c>
      <c r="C20" s="15">
        <v>4425</v>
      </c>
      <c r="D20" s="16">
        <v>49.37</v>
      </c>
      <c r="E20" s="17">
        <v>49.37</v>
      </c>
      <c r="F20" s="18">
        <f t="shared" si="0"/>
        <v>89.629329552359735</v>
      </c>
      <c r="G20" s="19">
        <v>6</v>
      </c>
    </row>
    <row r="21" spans="1:7" s="2" customFormat="1" ht="15.75" customHeight="1">
      <c r="A21" s="6">
        <v>120119</v>
      </c>
      <c r="B21" s="7" t="s">
        <v>22</v>
      </c>
      <c r="C21" s="15">
        <v>13255</v>
      </c>
      <c r="D21" s="16">
        <v>105.98</v>
      </c>
      <c r="E21" s="17">
        <v>105.98</v>
      </c>
      <c r="F21" s="18">
        <f>C21/E21</f>
        <v>125.07076806944706</v>
      </c>
      <c r="G21" s="19">
        <v>6</v>
      </c>
    </row>
    <row r="22" spans="1:7" s="2" customFormat="1" ht="15.75" customHeight="1" thickBot="1">
      <c r="A22" s="8">
        <v>120120</v>
      </c>
      <c r="B22" s="9" t="s">
        <v>23</v>
      </c>
      <c r="C22" s="20">
        <v>19343</v>
      </c>
      <c r="D22" s="21">
        <v>25.92</v>
      </c>
      <c r="E22" s="22">
        <v>25.92</v>
      </c>
      <c r="F22" s="23">
        <f t="shared" si="0"/>
        <v>746.25771604938268</v>
      </c>
      <c r="G22" s="24">
        <v>5</v>
      </c>
    </row>
    <row r="23" spans="1:7" s="2" customFormat="1" ht="16.5" customHeight="1" thickBot="1">
      <c r="A23" s="36" t="s">
        <v>3</v>
      </c>
      <c r="B23" s="37"/>
      <c r="C23" s="25">
        <f>SUM(C3:C22)</f>
        <v>370790</v>
      </c>
      <c r="D23" s="26">
        <v>2194.98</v>
      </c>
      <c r="E23" s="27">
        <v>2194.98</v>
      </c>
      <c r="F23" s="28">
        <f>C23/E23</f>
        <v>168.92636834959771</v>
      </c>
      <c r="G23" s="29">
        <v>215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Book</cp:lastModifiedBy>
  <dcterms:created xsi:type="dcterms:W3CDTF">2025-07-08T01:43:57Z</dcterms:created>
  <dcterms:modified xsi:type="dcterms:W3CDTF">2026-03-31T02:00:04Z</dcterms:modified>
</cp:coreProperties>
</file>