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 activeTab="5"/>
  </bookViews>
  <sheets>
    <sheet name="1.1.1" sheetId="1" r:id="rId1"/>
    <sheet name="5.5.1" sheetId="2" r:id="rId2"/>
    <sheet name="5.5.2" sheetId="3" r:id="rId3"/>
    <sheet name="5.5.3" sheetId="4" r:id="rId4"/>
    <sheet name="5.5.4" sheetId="5" r:id="rId5"/>
    <sheet name="5.5.5" sheetId="6" r:id="rId6"/>
  </sheets>
  <definedNames>
    <definedName name="_xlnm.Print_Area" localSheetId="1">'5.5.1'!$A$1:$I$27</definedName>
    <definedName name="_xlnm.Print_Area" localSheetId="2">'5.5.2'!$A$1:$G$26</definedName>
    <definedName name="_xlnm.Print_Area" localSheetId="3">'5.5.3'!$A$1:$F$23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/>
  <c r="B13" i="3"/>
  <c r="C12" i="2"/>
  <c r="B12"/>
</calcChain>
</file>

<file path=xl/sharedStrings.xml><?xml version="1.0" encoding="utf-8"?>
<sst xmlns="http://schemas.openxmlformats.org/spreadsheetml/2006/main" count="136" uniqueCount="102">
  <si>
    <t>Jumlah Pulau Menurut Kecamatan di Kabupaten Tapanuli Tengah, 2025</t>
  </si>
  <si>
    <t>Kecamatan</t>
  </si>
  <si>
    <t xml:space="preserve">Jumlah Pulau </t>
  </si>
  <si>
    <t xml:space="preserve">Nama Pulau </t>
  </si>
  <si>
    <t>Pinangsori</t>
  </si>
  <si>
    <t>-</t>
  </si>
  <si>
    <t>Badiri</t>
  </si>
  <si>
    <t>Bakar, Ungge, Lipat Kain</t>
  </si>
  <si>
    <t>Sibabangun</t>
  </si>
  <si>
    <t>Lumut</t>
  </si>
  <si>
    <t>Sukabangun</t>
  </si>
  <si>
    <t>Pandan</t>
  </si>
  <si>
    <t>Situngkus</t>
  </si>
  <si>
    <t>Tukka</t>
  </si>
  <si>
    <t>Sarudik</t>
  </si>
  <si>
    <t>Tapian Nauli</t>
  </si>
  <si>
    <t>Karang Jambe, Putri, Pune, Janggi, Tarida, Talam, Batumandi, Sitaban Barat, Batulayar, Kalimantung Nagodang, Kalimantung Namenek, Tarida Menek, Batuhitam, Silabulabu Godang, Bangke, Silabulabu Namenek, Mursala, Porlak, Jambe, Pulau Panjang</t>
  </si>
  <si>
    <t>Sitahuis</t>
  </si>
  <si>
    <t xml:space="preserve">Kolang </t>
  </si>
  <si>
    <t xml:space="preserve">Sorkam </t>
  </si>
  <si>
    <t>Sorkam Barat</t>
  </si>
  <si>
    <t>Sorkam</t>
  </si>
  <si>
    <t>Pasaribu Tobing</t>
  </si>
  <si>
    <t>Barus</t>
  </si>
  <si>
    <t>Karang, Dundun</t>
  </si>
  <si>
    <t>Sosor Gadong</t>
  </si>
  <si>
    <t>Pane</t>
  </si>
  <si>
    <t>Andam Dewi</t>
  </si>
  <si>
    <t>Barus Utara</t>
  </si>
  <si>
    <t>Manduamas</t>
  </si>
  <si>
    <t>Lipan, Mangkir Ketek, Mangkir Gadang, Panjang</t>
  </si>
  <si>
    <t>Sirandorung</t>
  </si>
  <si>
    <t>Tapanuli Tengah</t>
  </si>
  <si>
    <t>Jumlah Rumah Tangga dan Luas Areal Budidaya Menurut Jenis Perikanan Budidaya di Kabupaten Tapanuli Tengah, 2025</t>
  </si>
  <si>
    <t>Jenis Budidaya</t>
  </si>
  <si>
    <t>Rumah Tangga</t>
  </si>
  <si>
    <t>Luas Area (ha)</t>
  </si>
  <si>
    <t>Laut</t>
  </si>
  <si>
    <t>Tambak</t>
  </si>
  <si>
    <t>Kolam</t>
  </si>
  <si>
    <t>Jaring Apung</t>
  </si>
  <si>
    <t>Keramba</t>
  </si>
  <si>
    <t>Sawah</t>
  </si>
  <si>
    <t>Pembenihan</t>
  </si>
  <si>
    <t xml:space="preserve">Jumlah </t>
  </si>
  <si>
    <t>Jumlah Produksi Perikanan Budidaya Menurut Jenis Ikan di Kabupten Tapanuli Tengah, 2025</t>
  </si>
  <si>
    <t>Jenis Ikan</t>
  </si>
  <si>
    <t>Produksi (kw)</t>
  </si>
  <si>
    <t>Gurame</t>
  </si>
  <si>
    <t>Kakap</t>
  </si>
  <si>
    <t>Kerapu</t>
  </si>
  <si>
    <t>Lele</t>
  </si>
  <si>
    <t>Mas</t>
  </si>
  <si>
    <t>Nila</t>
  </si>
  <si>
    <t>Udang</t>
  </si>
  <si>
    <t>Patin</t>
  </si>
  <si>
    <t>Jumlah Produksi Perikanan Budidaya Menurut Triwulan di Kabupaten Tapanuli Tengah, 2025</t>
  </si>
  <si>
    <t xml:space="preserve">Triwulan </t>
  </si>
  <si>
    <t xml:space="preserve">Produksi (kw) </t>
  </si>
  <si>
    <t>Triwulan I</t>
  </si>
  <si>
    <t>Triwulan II</t>
  </si>
  <si>
    <t>Triwulan III</t>
  </si>
  <si>
    <t>Triwulan IV</t>
  </si>
  <si>
    <t>Jumlah</t>
  </si>
  <si>
    <t>Jumlah Produksi Ikan Tangkap Menggunakan Kapal Dibawah 5 GT Menurut Jenis Ikan di Kabupaten Tapanuli Tengah, 2025</t>
  </si>
  <si>
    <t xml:space="preserve">Jenis Ikan </t>
  </si>
  <si>
    <t>Alu-alu Besar, Barakuda Besar (Sphyraena baracuda)</t>
  </si>
  <si>
    <t>Baronang (Siganus canaliculatus)</t>
  </si>
  <si>
    <t>Bawal Hitam (Parastromateus niger)</t>
  </si>
  <si>
    <t>Bawal Putih (Pampus argenteus)</t>
  </si>
  <si>
    <t>Belanak (Mugil cephalus)</t>
  </si>
  <si>
    <t>Cumi-cumi (Loligo chinensis)</t>
  </si>
  <si>
    <t>Ekor Kuning (Paracaesio kusakari)</t>
  </si>
  <si>
    <t>Kakap Jarang Gigi (Lutjanus lemniscatus)</t>
  </si>
  <si>
    <t>Kakap Merah (Lutjanus bitaeniatus)</t>
  </si>
  <si>
    <t>Kakap Putih Baramundi (Lates calcarifer)</t>
  </si>
  <si>
    <t>Kapas-kapas (Pentaprion longimanus)</t>
  </si>
  <si>
    <t>Kembung Lelaki (Rastrelliger kanagurta)</t>
  </si>
  <si>
    <t>Kembung Perempuan (Rastrelliger kanagurta)</t>
  </si>
  <si>
    <t>Kepiting Bakau (Scylla serrata)</t>
  </si>
  <si>
    <t>Kerapu Macan (Epinephelus fuscoguttatus)</t>
  </si>
  <si>
    <t>Kuwe (Carangoides armatus)</t>
  </si>
  <si>
    <t>Layang (Decapterus maruadsi)</t>
  </si>
  <si>
    <t>Layur (Trichiurus lepturus)</t>
  </si>
  <si>
    <t>Lidah (Cynoglossus arel)</t>
  </si>
  <si>
    <t>Lobster (PAnulirus argus)</t>
  </si>
  <si>
    <t>Mayung Besar (Arius thalassinus)</t>
  </si>
  <si>
    <t>Pari Batik (Himantura Undulata)</t>
  </si>
  <si>
    <t>Peperek Bondolan ( Leiognathus bindus)</t>
  </si>
  <si>
    <t>Rajungan (Portunus pelagicus)</t>
  </si>
  <si>
    <t>Sebelah (Psettodes erumei)</t>
  </si>
  <si>
    <t>Selar Kuning (Selaroides leptolepis)</t>
  </si>
  <si>
    <t>Sotong (Pharaoh cuttlefish)</t>
  </si>
  <si>
    <t>Talang- talang (Scomberoides Iysan)</t>
  </si>
  <si>
    <t>Tanda -tanda (Lutjanus fulviflamma)</t>
  </si>
  <si>
    <t>Tenggiri (Scomberomorus commerson)</t>
  </si>
  <si>
    <t>Teri Nasi (Encrasichollina devisi)</t>
  </si>
  <si>
    <t>Todak (Tetrapturus angustirostris</t>
  </si>
  <si>
    <t>Tongkol (Auxis thazard)</t>
  </si>
  <si>
    <t>Udang Putih; Udang Api-api (Metapenaeus eboracensis)</t>
  </si>
  <si>
    <t>Jumlah Produksi Perikanan Tangkap Menggunakan Kapal Dibawah 5 GT Menurut Triwulan di Kabupaten Tapanuli Tengah, 2025</t>
  </si>
  <si>
    <t>Triwulan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</si>
</sst>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64" formatCode="_(* #,##0.00_);_(* \(#,##0.00\);_(* &quot;-&quot;??_);_(@_)"/>
    <numFmt numFmtId="166" formatCode="_(* #,##0_);_(* \(#,##0\);_(* &quot;-&quot;??_);_(@_)"/>
  </numFmts>
  <fonts count="7">
    <font>
      <sz val="10"/>
      <color rgb="FF000000"/>
      <name val="Arial"/>
      <charset val="134"/>
      <scheme val="minor"/>
    </font>
    <font>
      <b/>
      <sz val="10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134"/>
    </font>
    <font>
      <b/>
      <sz val="11"/>
      <color rgb="FF000000"/>
      <name val="Arial"/>
      <charset val="134"/>
    </font>
    <font>
      <sz val="10"/>
      <color rgb="FF000000"/>
      <name val="Arial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32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1" fillId="0" borderId="1" xfId="0" applyFont="1" applyBorder="1"/>
    <xf numFmtId="164" fontId="4" fillId="0" borderId="1" xfId="0" applyNumberFormat="1" applyFont="1" applyBorder="1" applyAlignment="1">
      <alignment horizontal="left"/>
    </xf>
    <xf numFmtId="164" fontId="3" fillId="2" borderId="1" xfId="0" applyNumberFormat="1" applyFont="1" applyFill="1" applyBorder="1" applyAlignment="1">
      <alignment horizontal="right"/>
    </xf>
    <xf numFmtId="0" fontId="2" fillId="0" borderId="0" xfId="0" applyFont="1"/>
    <xf numFmtId="164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41" fontId="2" fillId="0" borderId="2" xfId="1" applyFont="1" applyBorder="1" applyAlignment="1">
      <alignment horizontal="center"/>
    </xf>
    <xf numFmtId="41" fontId="0" fillId="0" borderId="2" xfId="1" applyFont="1" applyBorder="1" applyAlignment="1"/>
    <xf numFmtId="0" fontId="1" fillId="0" borderId="2" xfId="0" applyFont="1" applyBorder="1" applyAlignment="1">
      <alignment horizontal="left"/>
    </xf>
    <xf numFmtId="41" fontId="1" fillId="0" borderId="2" xfId="1" applyFont="1" applyBorder="1" applyAlignment="1">
      <alignment horizontal="center"/>
    </xf>
    <xf numFmtId="41" fontId="2" fillId="0" borderId="1" xfId="1" applyFont="1" applyBorder="1" applyAlignment="1">
      <alignment horizontal="center"/>
    </xf>
    <xf numFmtId="41" fontId="2" fillId="0" borderId="1" xfId="1" applyFont="1" applyBorder="1"/>
    <xf numFmtId="41" fontId="0" fillId="0" borderId="0" xfId="1" applyFont="1" applyAlignment="1"/>
    <xf numFmtId="0" fontId="5" fillId="0" borderId="0" xfId="0" applyFont="1"/>
    <xf numFmtId="166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100"/>
  <sheetViews>
    <sheetView workbookViewId="0"/>
  </sheetViews>
  <sheetFormatPr defaultColWidth="14.42578125" defaultRowHeight="15" customHeight="1"/>
  <cols>
    <col min="1" max="1" width="18.7109375" customWidth="1"/>
    <col min="2" max="2" width="14.28515625" customWidth="1"/>
    <col min="3" max="3" width="191.140625" customWidth="1"/>
    <col min="4" max="4" width="10.7109375" customWidth="1"/>
    <col min="5" max="11" width="12.5703125" customWidth="1"/>
  </cols>
  <sheetData>
    <row r="1" spans="1:7" ht="15.75" customHeight="1">
      <c r="A1" s="1" t="s">
        <v>0</v>
      </c>
      <c r="B1" s="1"/>
      <c r="C1" s="1"/>
    </row>
    <row r="2" spans="1:7" ht="15.75" customHeight="1"/>
    <row r="3" spans="1:7" ht="15.75" customHeight="1">
      <c r="A3" s="2" t="s">
        <v>1</v>
      </c>
      <c r="B3" s="2" t="s">
        <v>2</v>
      </c>
      <c r="C3" s="2" t="s">
        <v>3</v>
      </c>
    </row>
    <row r="4" spans="1:7" ht="15.75" customHeight="1">
      <c r="A4" s="26">
        <v>1</v>
      </c>
      <c r="B4" s="26">
        <v>2</v>
      </c>
      <c r="C4" s="26">
        <v>3</v>
      </c>
    </row>
    <row r="5" spans="1:7" ht="15.75" customHeight="1">
      <c r="A5" s="4" t="s">
        <v>4</v>
      </c>
      <c r="B5" s="27" t="s">
        <v>5</v>
      </c>
      <c r="C5" s="27" t="s">
        <v>5</v>
      </c>
    </row>
    <row r="6" spans="1:7" ht="15.75" customHeight="1">
      <c r="A6" s="4" t="s">
        <v>6</v>
      </c>
      <c r="B6" s="27">
        <v>3</v>
      </c>
      <c r="C6" s="28" t="s">
        <v>7</v>
      </c>
    </row>
    <row r="7" spans="1:7" ht="15.75" customHeight="1">
      <c r="A7" s="4" t="s">
        <v>8</v>
      </c>
      <c r="B7" s="27" t="s">
        <v>5</v>
      </c>
      <c r="C7" s="27" t="s">
        <v>5</v>
      </c>
      <c r="G7" s="9"/>
    </row>
    <row r="8" spans="1:7" ht="15.75" customHeight="1">
      <c r="A8" s="4" t="s">
        <v>9</v>
      </c>
      <c r="B8" s="27" t="s">
        <v>5</v>
      </c>
      <c r="C8" s="27" t="s">
        <v>5</v>
      </c>
    </row>
    <row r="9" spans="1:7" ht="15.75" customHeight="1">
      <c r="A9" s="4" t="s">
        <v>10</v>
      </c>
      <c r="B9" s="27" t="s">
        <v>5</v>
      </c>
      <c r="C9" s="27" t="s">
        <v>5</v>
      </c>
    </row>
    <row r="10" spans="1:7" ht="15.75" customHeight="1">
      <c r="A10" s="4" t="s">
        <v>11</v>
      </c>
      <c r="B10" s="27">
        <v>1</v>
      </c>
      <c r="C10" s="28" t="s">
        <v>12</v>
      </c>
    </row>
    <row r="11" spans="1:7" ht="15.75" customHeight="1">
      <c r="A11" s="4" t="s">
        <v>13</v>
      </c>
      <c r="B11" s="27" t="s">
        <v>5</v>
      </c>
      <c r="C11" s="27" t="s">
        <v>5</v>
      </c>
    </row>
    <row r="12" spans="1:7" ht="15.75" customHeight="1">
      <c r="A12" s="4" t="s">
        <v>14</v>
      </c>
      <c r="B12" s="27" t="s">
        <v>5</v>
      </c>
      <c r="C12" s="27" t="s">
        <v>5</v>
      </c>
    </row>
    <row r="13" spans="1:7" ht="48" customHeight="1">
      <c r="A13" s="29" t="s">
        <v>15</v>
      </c>
      <c r="B13" s="30">
        <v>20</v>
      </c>
      <c r="C13" s="31" t="s">
        <v>16</v>
      </c>
    </row>
    <row r="14" spans="1:7" ht="15.75" customHeight="1">
      <c r="A14" s="4" t="s">
        <v>17</v>
      </c>
      <c r="B14" s="27" t="s">
        <v>5</v>
      </c>
      <c r="C14" s="27" t="s">
        <v>5</v>
      </c>
    </row>
    <row r="15" spans="1:7" ht="15.75" customHeight="1">
      <c r="A15" s="4" t="s">
        <v>18</v>
      </c>
      <c r="B15" s="27" t="s">
        <v>5</v>
      </c>
      <c r="C15" s="27" t="s">
        <v>5</v>
      </c>
    </row>
    <row r="16" spans="1:7" ht="15.75" customHeight="1">
      <c r="A16" s="4" t="s">
        <v>19</v>
      </c>
      <c r="B16" s="27" t="s">
        <v>5</v>
      </c>
      <c r="C16" s="27" t="s">
        <v>5</v>
      </c>
    </row>
    <row r="17" spans="1:3" ht="15.75" customHeight="1">
      <c r="A17" s="4" t="s">
        <v>20</v>
      </c>
      <c r="B17" s="27">
        <v>1</v>
      </c>
      <c r="C17" s="28" t="s">
        <v>21</v>
      </c>
    </row>
    <row r="18" spans="1:3" ht="15.75" customHeight="1">
      <c r="A18" s="4" t="s">
        <v>22</v>
      </c>
      <c r="B18" s="27" t="s">
        <v>5</v>
      </c>
      <c r="C18" s="27" t="s">
        <v>5</v>
      </c>
    </row>
    <row r="19" spans="1:3" ht="15.75" customHeight="1">
      <c r="A19" s="4" t="s">
        <v>23</v>
      </c>
      <c r="B19" s="27">
        <v>2</v>
      </c>
      <c r="C19" s="28" t="s">
        <v>24</v>
      </c>
    </row>
    <row r="20" spans="1:3" ht="15.75" customHeight="1">
      <c r="A20" s="4" t="s">
        <v>25</v>
      </c>
      <c r="B20" s="27">
        <v>1</v>
      </c>
      <c r="C20" s="28" t="s">
        <v>26</v>
      </c>
    </row>
    <row r="21" spans="1:3" ht="15.75" customHeight="1">
      <c r="A21" s="4" t="s">
        <v>27</v>
      </c>
      <c r="B21" s="27" t="s">
        <v>5</v>
      </c>
      <c r="C21" s="27" t="s">
        <v>5</v>
      </c>
    </row>
    <row r="22" spans="1:3" ht="15.75" customHeight="1">
      <c r="A22" s="4" t="s">
        <v>28</v>
      </c>
      <c r="B22" s="27" t="s">
        <v>5</v>
      </c>
      <c r="C22" s="27" t="s">
        <v>5</v>
      </c>
    </row>
    <row r="23" spans="1:3" ht="15.75" customHeight="1">
      <c r="A23" s="4" t="s">
        <v>29</v>
      </c>
      <c r="B23" s="27">
        <v>4</v>
      </c>
      <c r="C23" s="28" t="s">
        <v>30</v>
      </c>
    </row>
    <row r="24" spans="1:3" ht="15.75" customHeight="1">
      <c r="A24" s="4" t="s">
        <v>31</v>
      </c>
      <c r="B24" s="27" t="s">
        <v>5</v>
      </c>
      <c r="C24" s="27" t="s">
        <v>5</v>
      </c>
    </row>
    <row r="25" spans="1:3" ht="15.75" customHeight="1">
      <c r="A25" s="6" t="s">
        <v>32</v>
      </c>
      <c r="B25" s="2"/>
      <c r="C25" s="2"/>
    </row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100"/>
  <sheetViews>
    <sheetView workbookViewId="0">
      <selection sqref="A1:I27"/>
    </sheetView>
  </sheetViews>
  <sheetFormatPr defaultColWidth="14.42578125" defaultRowHeight="15" customHeight="1"/>
  <cols>
    <col min="1" max="1" width="16.28515625" customWidth="1"/>
    <col min="2" max="2" width="24.42578125" customWidth="1"/>
    <col min="3" max="3" width="14.28515625" customWidth="1"/>
    <col min="4" max="11" width="12.5703125" customWidth="1"/>
  </cols>
  <sheetData>
    <row r="1" spans="1:4" ht="15.75" customHeight="1">
      <c r="A1" s="21" t="s">
        <v>33</v>
      </c>
      <c r="B1" s="1"/>
      <c r="C1" s="1"/>
      <c r="D1" s="1"/>
    </row>
    <row r="2" spans="1:4" ht="15.75" customHeight="1"/>
    <row r="3" spans="1:4" ht="15.75" customHeight="1">
      <c r="A3" s="2" t="s">
        <v>34</v>
      </c>
      <c r="B3" s="2" t="s">
        <v>35</v>
      </c>
      <c r="C3" s="2" t="s">
        <v>36</v>
      </c>
    </row>
    <row r="4" spans="1:4" ht="15.75" customHeight="1">
      <c r="A4" s="3">
        <v>1</v>
      </c>
      <c r="B4" s="3">
        <v>2</v>
      </c>
      <c r="C4" s="3">
        <v>3</v>
      </c>
    </row>
    <row r="5" spans="1:4" ht="15.75" customHeight="1">
      <c r="A5" s="4" t="s">
        <v>37</v>
      </c>
      <c r="B5" s="22">
        <v>0</v>
      </c>
      <c r="C5" s="23">
        <v>0</v>
      </c>
    </row>
    <row r="6" spans="1:4" ht="15.75" customHeight="1">
      <c r="A6" s="4" t="s">
        <v>38</v>
      </c>
      <c r="B6" s="22">
        <v>8</v>
      </c>
      <c r="C6" s="23">
        <v>20.56</v>
      </c>
    </row>
    <row r="7" spans="1:4" ht="15.75" customHeight="1">
      <c r="A7" s="4" t="s">
        <v>39</v>
      </c>
      <c r="B7" s="22">
        <v>205</v>
      </c>
      <c r="C7" s="23">
        <v>8.1</v>
      </c>
    </row>
    <row r="8" spans="1:4" ht="15.75" customHeight="1">
      <c r="A8" s="4" t="s">
        <v>40</v>
      </c>
      <c r="B8" s="22">
        <v>12</v>
      </c>
      <c r="C8" s="23">
        <v>0.1</v>
      </c>
    </row>
    <row r="9" spans="1:4" ht="15.75" customHeight="1">
      <c r="A9" s="4" t="s">
        <v>41</v>
      </c>
      <c r="B9" s="22">
        <v>0</v>
      </c>
      <c r="C9" s="23">
        <v>0</v>
      </c>
    </row>
    <row r="10" spans="1:4" ht="15.75" customHeight="1">
      <c r="A10" s="4" t="s">
        <v>42</v>
      </c>
      <c r="B10" s="22">
        <v>0</v>
      </c>
      <c r="C10" s="23">
        <v>0</v>
      </c>
    </row>
    <row r="11" spans="1:4" ht="15.75" customHeight="1">
      <c r="A11" s="4" t="s">
        <v>43</v>
      </c>
      <c r="B11" s="22">
        <v>8</v>
      </c>
      <c r="C11" s="23">
        <v>0.3</v>
      </c>
    </row>
    <row r="12" spans="1:4" ht="15.75" customHeight="1">
      <c r="A12" s="6" t="s">
        <v>44</v>
      </c>
      <c r="B12" s="24">
        <f>SUM(B6:B11)</f>
        <v>233</v>
      </c>
      <c r="C12" s="25">
        <f>SUM(C5:C11)</f>
        <v>29.06</v>
      </c>
    </row>
    <row r="13" spans="1:4" ht="15.75" customHeight="1"/>
    <row r="14" spans="1:4" ht="15.75" customHeight="1"/>
    <row r="15" spans="1:4" ht="15.75" customHeight="1"/>
    <row r="16" spans="1: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100"/>
  <sheetViews>
    <sheetView workbookViewId="0">
      <selection sqref="A1:G26"/>
    </sheetView>
  </sheetViews>
  <sheetFormatPr defaultColWidth="14.42578125" defaultRowHeight="15" customHeight="1"/>
  <cols>
    <col min="1" max="3" width="12.5703125" customWidth="1"/>
    <col min="4" max="4" width="19.7109375" customWidth="1"/>
    <col min="5" max="11" width="12.5703125" customWidth="1"/>
  </cols>
  <sheetData>
    <row r="1" spans="1:6" ht="15.75" customHeight="1">
      <c r="A1" s="1" t="s">
        <v>45</v>
      </c>
      <c r="B1" s="1"/>
      <c r="C1" s="1"/>
      <c r="D1" s="1"/>
      <c r="E1" s="1"/>
      <c r="F1" s="1"/>
    </row>
    <row r="2" spans="1:6" ht="15.75" customHeight="1"/>
    <row r="3" spans="1:6" ht="15.75" customHeight="1">
      <c r="A3" s="2" t="s">
        <v>46</v>
      </c>
      <c r="B3" s="2" t="s">
        <v>47</v>
      </c>
    </row>
    <row r="4" spans="1:6" ht="15.75" customHeight="1">
      <c r="A4" s="3">
        <v>1</v>
      </c>
      <c r="B4" s="3">
        <v>2</v>
      </c>
    </row>
    <row r="5" spans="1:6" ht="15.75" customHeight="1">
      <c r="A5" s="4" t="s">
        <v>48</v>
      </c>
      <c r="B5" s="18">
        <v>7000</v>
      </c>
    </row>
    <row r="6" spans="1:6" ht="15.75" customHeight="1">
      <c r="A6" s="4" t="s">
        <v>49</v>
      </c>
      <c r="B6" s="18">
        <v>20400</v>
      </c>
    </row>
    <row r="7" spans="1:6" ht="15.75" customHeight="1">
      <c r="A7" s="4" t="s">
        <v>50</v>
      </c>
      <c r="B7" s="18">
        <v>20400</v>
      </c>
    </row>
    <row r="8" spans="1:6" ht="15.75" customHeight="1">
      <c r="A8" s="4" t="s">
        <v>51</v>
      </c>
      <c r="B8" s="18">
        <v>19800</v>
      </c>
    </row>
    <row r="9" spans="1:6" ht="15.75" customHeight="1">
      <c r="A9" s="4" t="s">
        <v>52</v>
      </c>
      <c r="B9" s="18">
        <v>1200</v>
      </c>
    </row>
    <row r="10" spans="1:6" ht="15.75" customHeight="1">
      <c r="A10" s="4" t="s">
        <v>53</v>
      </c>
      <c r="B10" s="18">
        <v>4000</v>
      </c>
    </row>
    <row r="11" spans="1:6" ht="15.75" customHeight="1">
      <c r="A11" s="4" t="s">
        <v>54</v>
      </c>
      <c r="B11" s="18">
        <v>350000</v>
      </c>
    </row>
    <row r="12" spans="1:6" ht="15.75" customHeight="1">
      <c r="A12" s="4" t="s">
        <v>55</v>
      </c>
      <c r="B12" s="18">
        <v>100</v>
      </c>
    </row>
    <row r="13" spans="1:6" ht="15.75" customHeight="1">
      <c r="A13" s="4" t="s">
        <v>44</v>
      </c>
      <c r="B13" s="19">
        <f>SUM(B5:B12)</f>
        <v>422900</v>
      </c>
    </row>
    <row r="14" spans="1:6" ht="15.75" customHeight="1">
      <c r="B14" s="20"/>
    </row>
    <row r="15" spans="1:6" ht="15.75" customHeight="1"/>
    <row r="16" spans="1: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100"/>
  <sheetViews>
    <sheetView workbookViewId="0">
      <selection activeCell="D12" sqref="D12"/>
    </sheetView>
  </sheetViews>
  <sheetFormatPr defaultColWidth="14.42578125" defaultRowHeight="15" customHeight="1"/>
  <cols>
    <col min="1" max="1" width="12.5703125" customWidth="1"/>
    <col min="2" max="2" width="13.85546875" customWidth="1"/>
    <col min="3" max="3" width="12.5703125" customWidth="1"/>
    <col min="4" max="4" width="29.5703125" customWidth="1"/>
    <col min="5" max="11" width="12.5703125" customWidth="1"/>
  </cols>
  <sheetData>
    <row r="1" spans="1:6" ht="15.75" customHeight="1">
      <c r="A1" s="1" t="s">
        <v>56</v>
      </c>
      <c r="B1" s="1"/>
      <c r="C1" s="1"/>
      <c r="D1" s="1"/>
      <c r="E1" s="1"/>
      <c r="F1" s="1"/>
    </row>
    <row r="2" spans="1:6" ht="15.75" customHeight="1"/>
    <row r="3" spans="1:6" ht="15.75" customHeight="1">
      <c r="A3" s="11" t="s">
        <v>57</v>
      </c>
      <c r="B3" s="11" t="s">
        <v>58</v>
      </c>
    </row>
    <row r="4" spans="1:6" ht="15.75" customHeight="1">
      <c r="A4" s="12">
        <v>1</v>
      </c>
      <c r="B4" s="12">
        <v>2</v>
      </c>
    </row>
    <row r="5" spans="1:6" ht="15.75" customHeight="1">
      <c r="A5" s="13" t="s">
        <v>59</v>
      </c>
      <c r="B5" s="14">
        <v>107200</v>
      </c>
    </row>
    <row r="6" spans="1:6" ht="15.75" customHeight="1">
      <c r="A6" s="13" t="s">
        <v>60</v>
      </c>
      <c r="B6" s="15">
        <v>112450</v>
      </c>
    </row>
    <row r="7" spans="1:6" ht="15.75" customHeight="1">
      <c r="A7" s="13" t="s">
        <v>61</v>
      </c>
      <c r="B7" s="15">
        <v>148050</v>
      </c>
    </row>
    <row r="8" spans="1:6" ht="15.75" customHeight="1">
      <c r="A8" s="13" t="s">
        <v>62</v>
      </c>
      <c r="B8" s="15">
        <v>55200</v>
      </c>
    </row>
    <row r="9" spans="1:6" ht="15.75" customHeight="1">
      <c r="A9" s="16" t="s">
        <v>63</v>
      </c>
      <c r="B9" s="17">
        <f>SUM(B5:B8)</f>
        <v>422900</v>
      </c>
    </row>
    <row r="10" spans="1:6" ht="15.75" customHeight="1"/>
    <row r="11" spans="1:6" ht="15.75" customHeight="1"/>
    <row r="12" spans="1:6" ht="15.75" customHeight="1"/>
    <row r="13" spans="1:6" ht="15.75" customHeight="1"/>
    <row r="14" spans="1:6" ht="15.75" customHeight="1"/>
    <row r="15" spans="1:6" ht="15.75" customHeight="1"/>
    <row r="16" spans="1: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100"/>
  <sheetViews>
    <sheetView workbookViewId="0"/>
  </sheetViews>
  <sheetFormatPr defaultColWidth="14.42578125" defaultRowHeight="15" customHeight="1"/>
  <cols>
    <col min="1" max="1" width="52.85546875" customWidth="1"/>
    <col min="2" max="2" width="14" customWidth="1"/>
    <col min="3" max="11" width="12.5703125" customWidth="1"/>
  </cols>
  <sheetData>
    <row r="1" spans="1:2" ht="15.75" customHeight="1">
      <c r="A1" s="1" t="s">
        <v>64</v>
      </c>
      <c r="B1" s="1"/>
    </row>
    <row r="2" spans="1:2" ht="15.75" customHeight="1"/>
    <row r="3" spans="1:2" ht="15.75" customHeight="1">
      <c r="A3" s="2" t="s">
        <v>65</v>
      </c>
      <c r="B3" s="2" t="s">
        <v>47</v>
      </c>
    </row>
    <row r="4" spans="1:2" ht="15.75" customHeight="1">
      <c r="A4" s="3">
        <v>1</v>
      </c>
      <c r="B4" s="3">
        <v>2</v>
      </c>
    </row>
    <row r="5" spans="1:2" ht="15.75" customHeight="1">
      <c r="A5" s="4" t="s">
        <v>66</v>
      </c>
      <c r="B5" s="5">
        <v>1050955</v>
      </c>
    </row>
    <row r="6" spans="1:2" ht="15.75" customHeight="1">
      <c r="A6" s="4" t="s">
        <v>67</v>
      </c>
      <c r="B6" s="5">
        <v>722580</v>
      </c>
    </row>
    <row r="7" spans="1:2" ht="15.75" customHeight="1">
      <c r="A7" s="4" t="s">
        <v>68</v>
      </c>
      <c r="B7" s="5">
        <v>738236</v>
      </c>
    </row>
    <row r="8" spans="1:2" ht="15.75" customHeight="1">
      <c r="A8" s="4" t="s">
        <v>69</v>
      </c>
      <c r="B8" s="5">
        <v>613059</v>
      </c>
    </row>
    <row r="9" spans="1:2" ht="15.75" customHeight="1">
      <c r="A9" s="4" t="s">
        <v>70</v>
      </c>
      <c r="B9" s="5">
        <v>245522</v>
      </c>
    </row>
    <row r="10" spans="1:2" ht="15.75" customHeight="1">
      <c r="A10" s="4" t="s">
        <v>71</v>
      </c>
      <c r="B10" s="5">
        <v>1349996</v>
      </c>
    </row>
    <row r="11" spans="1:2" ht="15.75" customHeight="1">
      <c r="A11" s="4" t="s">
        <v>72</v>
      </c>
      <c r="B11" s="5">
        <v>1677656</v>
      </c>
    </row>
    <row r="12" spans="1:2" ht="15.75" customHeight="1">
      <c r="A12" s="4" t="s">
        <v>73</v>
      </c>
      <c r="B12" s="5">
        <v>775573</v>
      </c>
    </row>
    <row r="13" spans="1:2" ht="15.75" customHeight="1">
      <c r="A13" s="4" t="s">
        <v>74</v>
      </c>
      <c r="B13" s="5">
        <v>1076303</v>
      </c>
    </row>
    <row r="14" spans="1:2" ht="15.75" customHeight="1">
      <c r="A14" s="4" t="s">
        <v>75</v>
      </c>
      <c r="B14" s="5">
        <v>519043</v>
      </c>
    </row>
    <row r="15" spans="1:2" ht="15.75" customHeight="1">
      <c r="A15" s="4" t="s">
        <v>76</v>
      </c>
      <c r="B15" s="5">
        <v>1764845</v>
      </c>
    </row>
    <row r="16" spans="1:2" ht="15.75" customHeight="1">
      <c r="A16" s="4" t="s">
        <v>77</v>
      </c>
      <c r="B16" s="5">
        <v>2700689</v>
      </c>
    </row>
    <row r="17" spans="1:2" ht="15.75" customHeight="1">
      <c r="A17" s="4" t="s">
        <v>78</v>
      </c>
      <c r="B17" s="5">
        <v>2315950</v>
      </c>
    </row>
    <row r="18" spans="1:2" ht="15.75" customHeight="1">
      <c r="A18" s="4" t="s">
        <v>79</v>
      </c>
      <c r="B18" s="5">
        <v>63735</v>
      </c>
    </row>
    <row r="19" spans="1:2" ht="15.75" customHeight="1">
      <c r="A19" s="4" t="s">
        <v>80</v>
      </c>
      <c r="B19" s="5">
        <v>1105423</v>
      </c>
    </row>
    <row r="20" spans="1:2" ht="15.75" customHeight="1">
      <c r="A20" s="4" t="s">
        <v>81</v>
      </c>
      <c r="B20" s="5">
        <v>1767606</v>
      </c>
    </row>
    <row r="21" spans="1:2" ht="15.75" customHeight="1">
      <c r="A21" s="4" t="s">
        <v>82</v>
      </c>
      <c r="B21" s="5">
        <v>2521264</v>
      </c>
    </row>
    <row r="22" spans="1:2" ht="15.75" customHeight="1">
      <c r="A22" s="4" t="s">
        <v>83</v>
      </c>
      <c r="B22" s="5">
        <v>2087660</v>
      </c>
    </row>
    <row r="23" spans="1:2" ht="15.75" customHeight="1">
      <c r="A23" s="4" t="s">
        <v>84</v>
      </c>
      <c r="B23" s="5">
        <v>616461</v>
      </c>
    </row>
    <row r="24" spans="1:2" ht="15.75" customHeight="1">
      <c r="A24" s="4" t="s">
        <v>85</v>
      </c>
      <c r="B24" s="5">
        <v>7015</v>
      </c>
    </row>
    <row r="25" spans="1:2" ht="15.75" customHeight="1">
      <c r="A25" s="4" t="s">
        <v>86</v>
      </c>
      <c r="B25" s="5">
        <v>667887</v>
      </c>
    </row>
    <row r="26" spans="1:2" ht="15.75" customHeight="1">
      <c r="A26" s="4" t="s">
        <v>87</v>
      </c>
      <c r="B26" s="5">
        <v>1139177</v>
      </c>
    </row>
    <row r="27" spans="1:2" ht="15.75" customHeight="1">
      <c r="A27" s="4" t="s">
        <v>88</v>
      </c>
      <c r="B27" s="5">
        <v>346372</v>
      </c>
    </row>
    <row r="28" spans="1:2" ht="15.75" customHeight="1">
      <c r="A28" s="4" t="s">
        <v>89</v>
      </c>
      <c r="B28" s="5">
        <v>179195</v>
      </c>
    </row>
    <row r="29" spans="1:2" ht="15.75" customHeight="1">
      <c r="A29" s="4" t="s">
        <v>90</v>
      </c>
      <c r="B29" s="5">
        <v>42940</v>
      </c>
    </row>
    <row r="30" spans="1:2" ht="15.75" customHeight="1">
      <c r="A30" s="4" t="s">
        <v>91</v>
      </c>
      <c r="B30" s="5">
        <v>1969528</v>
      </c>
    </row>
    <row r="31" spans="1:2" ht="15.75" customHeight="1">
      <c r="A31" s="4" t="s">
        <v>92</v>
      </c>
      <c r="B31" s="5">
        <v>78585</v>
      </c>
    </row>
    <row r="32" spans="1:2" ht="15.75" customHeight="1">
      <c r="A32" s="4" t="s">
        <v>93</v>
      </c>
      <c r="B32" s="5">
        <v>550855</v>
      </c>
    </row>
    <row r="33" spans="1:3" ht="15.75" customHeight="1">
      <c r="A33" s="4" t="s">
        <v>94</v>
      </c>
      <c r="B33" s="5">
        <v>2552075</v>
      </c>
    </row>
    <row r="34" spans="1:3" ht="15.75" customHeight="1">
      <c r="A34" s="4" t="s">
        <v>95</v>
      </c>
      <c r="B34" s="8">
        <v>2375161</v>
      </c>
    </row>
    <row r="35" spans="1:3" ht="15.75" customHeight="1">
      <c r="A35" s="4" t="s">
        <v>96</v>
      </c>
      <c r="B35" s="5">
        <v>962543</v>
      </c>
    </row>
    <row r="36" spans="1:3" ht="15.75" customHeight="1">
      <c r="A36" s="4" t="s">
        <v>97</v>
      </c>
      <c r="B36" s="5">
        <v>2153006</v>
      </c>
    </row>
    <row r="37" spans="1:3" ht="15.75" customHeight="1">
      <c r="A37" s="4" t="s">
        <v>98</v>
      </c>
      <c r="B37" s="5">
        <v>4667385</v>
      </c>
    </row>
    <row r="38" spans="1:3" ht="15.75" customHeight="1">
      <c r="A38" s="4" t="s">
        <v>99</v>
      </c>
      <c r="B38" s="5">
        <v>122767</v>
      </c>
      <c r="C38" s="9"/>
    </row>
    <row r="39" spans="1:3" ht="15.75" customHeight="1">
      <c r="A39" s="6" t="s">
        <v>63</v>
      </c>
      <c r="B39" s="10">
        <v>41527047</v>
      </c>
    </row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E99"/>
  <sheetViews>
    <sheetView tabSelected="1" workbookViewId="0">
      <selection activeCell="G7" sqref="G7"/>
    </sheetView>
  </sheetViews>
  <sheetFormatPr defaultColWidth="14.42578125" defaultRowHeight="15" customHeight="1"/>
  <cols>
    <col min="1" max="1" width="12.5703125" customWidth="1"/>
    <col min="2" max="2" width="14" customWidth="1"/>
    <col min="3" max="3" width="12.5703125" customWidth="1"/>
    <col min="4" max="4" width="22.28515625" customWidth="1"/>
    <col min="5" max="11" width="12.5703125" customWidth="1"/>
  </cols>
  <sheetData>
    <row r="1" spans="1:5" ht="15.75" customHeight="1">
      <c r="A1" s="1" t="s">
        <v>100</v>
      </c>
      <c r="B1" s="1"/>
      <c r="C1" s="1"/>
      <c r="D1" s="1"/>
      <c r="E1" s="1"/>
    </row>
    <row r="2" spans="1:5" ht="15.75" customHeight="1">
      <c r="A2" s="2" t="s">
        <v>101</v>
      </c>
      <c r="B2" s="2" t="s">
        <v>47</v>
      </c>
    </row>
    <row r="3" spans="1:5" ht="15.75" customHeight="1">
      <c r="A3" s="3">
        <v>1</v>
      </c>
      <c r="B3" s="3">
        <v>2</v>
      </c>
    </row>
    <row r="4" spans="1:5" ht="15.75" customHeight="1">
      <c r="A4" s="4" t="s">
        <v>59</v>
      </c>
      <c r="B4" s="5">
        <v>9964237</v>
      </c>
    </row>
    <row r="5" spans="1:5" ht="15.75" customHeight="1">
      <c r="A5" s="4" t="s">
        <v>60</v>
      </c>
      <c r="B5" s="5">
        <v>9686785</v>
      </c>
    </row>
    <row r="6" spans="1:5" ht="15.75" customHeight="1">
      <c r="A6" s="4" t="s">
        <v>61</v>
      </c>
      <c r="B6" s="5">
        <v>9346419</v>
      </c>
    </row>
    <row r="7" spans="1:5" ht="15.75" customHeight="1">
      <c r="A7" s="4" t="s">
        <v>62</v>
      </c>
      <c r="B7" s="5">
        <v>12529606</v>
      </c>
    </row>
    <row r="8" spans="1:5" ht="15.75" customHeight="1">
      <c r="A8" s="6" t="s">
        <v>63</v>
      </c>
      <c r="B8" s="7">
        <v>41527047</v>
      </c>
    </row>
    <row r="9" spans="1:5" ht="15.75" customHeight="1"/>
    <row r="10" spans="1:5" ht="15.75" customHeight="1"/>
    <row r="11" spans="1:5" ht="15.75" customHeight="1"/>
    <row r="12" spans="1:5" ht="15.75" customHeight="1"/>
    <row r="13" spans="1:5" ht="15.75" customHeight="1"/>
    <row r="14" spans="1:5" ht="15.75" customHeight="1"/>
    <row r="15" spans="1:5" ht="15.75" customHeight="1"/>
    <row r="16" spans="1:5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1.1.1</vt:lpstr>
      <vt:lpstr>5.5.1</vt:lpstr>
      <vt:lpstr>5.5.2</vt:lpstr>
      <vt:lpstr>5.5.3</vt:lpstr>
      <vt:lpstr>5.5.4</vt:lpstr>
      <vt:lpstr>5.5.5</vt:lpstr>
      <vt:lpstr>'5.5.1'!Print_Area</vt:lpstr>
      <vt:lpstr>'5.5.2'!Print_Area</vt:lpstr>
      <vt:lpstr>'5.5.3'!Print_Area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Book</cp:lastModifiedBy>
  <dcterms:created xsi:type="dcterms:W3CDTF">2026-02-10T04:05:00Z</dcterms:created>
  <dcterms:modified xsi:type="dcterms:W3CDTF">2026-04-02T08:20:38Z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D57FFAAA57E64E65A94DECE9C5456279_13</vt:lpwstr>
  </property>
  <property fmtid="{D5CDD505-2E9C-101B-9397-08002B2CF9AE}" pid="3" name="KSOProductBuildVer">
    <vt:lpwstr>1033-12.2.0.23196</vt:lpwstr>
  </property>
</Properties>
</file>